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DSI">Sheet1!$U$1:$U$48</definedName>
    <definedName name="exist">Sheet1!$B$54:$AW$101</definedName>
    <definedName name="income">Sheet1!$AE$1:$AE$48</definedName>
    <definedName name="solution1">Sheet1!$E$1:$E$48</definedName>
    <definedName name="solution2">Sheet1!$F$1:$F$48</definedName>
    <definedName name="solution3">Sheet1!$G$1:$G$48</definedName>
    <definedName name="solution4">Sheet1!$H$1:$H$48</definedName>
    <definedName name="solution5">Sheet1!$J$1:$J$48</definedName>
    <definedName name="solution6">Sheet1!$K$1:$K$48</definedName>
    <definedName name="states">Sheet1!$A$1:$A$48</definedName>
    <definedName name="taxRate">Sheet1!$Z$1:$Z$48</definedName>
    <definedName name="taxRate1">Sheet1!$Z$1:$Z$48</definedName>
    <definedName name="taxRate2">Sheet1!$AA$1:$AA$48</definedName>
    <definedName name="warehouse">Sheet1!$B$1:$B$48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0" i="1" l="1"/>
  <c r="D2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1" i="1"/>
  <c r="AK2" i="1" l="1"/>
  <c r="AK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1" i="1"/>
</calcChain>
</file>

<file path=xl/sharedStrings.xml><?xml version="1.0" encoding="utf-8"?>
<sst xmlns="http://schemas.openxmlformats.org/spreadsheetml/2006/main" count="160" uniqueCount="51">
  <si>
    <t>NH</t>
    <phoneticPr fontId="0" type="noConversion"/>
  </si>
  <si>
    <t>MA</t>
    <phoneticPr fontId="0" type="noConversion"/>
  </si>
  <si>
    <t>CT</t>
    <phoneticPr fontId="0" type="noConversion"/>
  </si>
  <si>
    <t>NY</t>
    <phoneticPr fontId="0" type="noConversion"/>
  </si>
  <si>
    <t>PA</t>
    <phoneticPr fontId="0" type="noConversion"/>
  </si>
  <si>
    <t>DE</t>
    <phoneticPr fontId="0" type="noConversion"/>
  </si>
  <si>
    <t>MD</t>
    <phoneticPr fontId="0" type="noConversion"/>
  </si>
  <si>
    <t>WV</t>
    <phoneticPr fontId="0" type="noConversion"/>
  </si>
  <si>
    <t>NC</t>
    <phoneticPr fontId="0" type="noConversion"/>
  </si>
  <si>
    <t>AL</t>
    <phoneticPr fontId="0" type="noConversion"/>
  </si>
  <si>
    <t>GA</t>
    <phoneticPr fontId="0" type="noConversion"/>
  </si>
  <si>
    <t>FL</t>
    <phoneticPr fontId="0" type="noConversion"/>
  </si>
  <si>
    <t>MI</t>
    <phoneticPr fontId="0" type="noConversion"/>
  </si>
  <si>
    <t>IN</t>
    <phoneticPr fontId="0" type="noConversion"/>
  </si>
  <si>
    <t>KY</t>
    <phoneticPr fontId="0" type="noConversion"/>
  </si>
  <si>
    <t>IA</t>
    <phoneticPr fontId="0" type="noConversion"/>
  </si>
  <si>
    <t>MN</t>
    <phoneticPr fontId="0" type="noConversion"/>
  </si>
  <si>
    <t>SD</t>
    <phoneticPr fontId="0" type="noConversion"/>
  </si>
  <si>
    <t>ND</t>
    <phoneticPr fontId="0" type="noConversion"/>
  </si>
  <si>
    <t>MT</t>
    <phoneticPr fontId="0" type="noConversion"/>
  </si>
  <si>
    <t>NE</t>
    <phoneticPr fontId="0" type="noConversion"/>
  </si>
  <si>
    <t>KS</t>
    <phoneticPr fontId="0" type="noConversion"/>
  </si>
  <si>
    <t>MO</t>
    <phoneticPr fontId="0" type="noConversion"/>
  </si>
  <si>
    <t>IL</t>
    <phoneticPr fontId="0" type="noConversion"/>
  </si>
  <si>
    <t>OK</t>
    <phoneticPr fontId="0" type="noConversion"/>
  </si>
  <si>
    <t>AR</t>
    <phoneticPr fontId="0" type="noConversion"/>
  </si>
  <si>
    <t>LA</t>
    <phoneticPr fontId="0" type="noConversion"/>
  </si>
  <si>
    <t>ID</t>
    <phoneticPr fontId="0" type="noConversion"/>
  </si>
  <si>
    <t>NV</t>
    <phoneticPr fontId="0" type="noConversion"/>
  </si>
  <si>
    <t>CO</t>
    <phoneticPr fontId="0" type="noConversion"/>
  </si>
  <si>
    <t>NM</t>
    <phoneticPr fontId="0" type="noConversion"/>
  </si>
  <si>
    <t>OR</t>
    <phoneticPr fontId="0" type="noConversion"/>
  </si>
  <si>
    <t>VT</t>
    <phoneticPr fontId="0" type="noConversion"/>
  </si>
  <si>
    <t>RI</t>
    <phoneticPr fontId="0" type="noConversion"/>
  </si>
  <si>
    <t>VA</t>
    <phoneticPr fontId="0" type="noConversion"/>
  </si>
  <si>
    <t>SC</t>
    <phoneticPr fontId="0" type="noConversion"/>
  </si>
  <si>
    <t>TN</t>
    <phoneticPr fontId="0" type="noConversion"/>
  </si>
  <si>
    <t>AZ</t>
    <phoneticPr fontId="0" type="noConversion"/>
  </si>
  <si>
    <t>CA</t>
    <phoneticPr fontId="0" type="noConversion"/>
  </si>
  <si>
    <t>ME</t>
    <phoneticPr fontId="0" type="noConversion"/>
  </si>
  <si>
    <t>MS</t>
    <phoneticPr fontId="0" type="noConversion"/>
  </si>
  <si>
    <t>NJ</t>
    <phoneticPr fontId="0" type="noConversion"/>
  </si>
  <si>
    <t>OH</t>
    <phoneticPr fontId="0" type="noConversion"/>
  </si>
  <si>
    <t>TX</t>
    <phoneticPr fontId="0" type="noConversion"/>
  </si>
  <si>
    <t>UT</t>
    <phoneticPr fontId="0" type="noConversion"/>
  </si>
  <si>
    <t>WA</t>
    <phoneticPr fontId="0" type="noConversion"/>
  </si>
  <si>
    <t>WI</t>
    <phoneticPr fontId="0" type="noConversion"/>
  </si>
  <si>
    <t>WY</t>
    <phoneticPr fontId="0" type="noConversion"/>
  </si>
  <si>
    <t>X</t>
  </si>
  <si>
    <t>*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</si>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</sst>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_);[Red]\(0.00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/>
    <xf numFmtId="0" fontId="0" fillId="0" borderId="0" xfId="0" applyFill="1"/>
    <xf numFmtId="0" fontId="0" fillId="0" borderId="0" xfId="0" applyFill="1" applyBorder="1"/>
    <xf numFmtId="164" fontId="0" fillId="0" borderId="0" xfId="0" applyNumberFormat="1" applyAlignment="1">
      <alignment vertical="center"/>
    </xf>
  </cellXfs>
  <cellStyles count="1">
    <cellStyle name="Normal" xfId="0" builtinId="0"/>
  </cellStyles>
  <dxfs count="2">
    <dxf>
      <font>
        <color rgb="FF9C6500"/>
      </font>
      <fill>
        <patternFill>
          <bgColor rgb="FFFFEB9C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02"/>
  <sheetViews>
    <sheetView tabSelected="1" zoomScale="70" zoomScaleNormal="70" workbookViewId="0">
      <selection activeCell="B50" sqref="B50"/>
    </sheetView>
  </sheetViews>
  <sheetFormatPr defaultRowHeight="15" x14ac:dyDescent="0.25"/>
  <cols>
    <col min="21" max="21" width="17.85546875" customWidth="1"/>
  </cols>
  <sheetData>
    <row r="1" spans="1:37" x14ac:dyDescent="0.25">
      <c r="A1" s="1" t="s">
        <v>9</v>
      </c>
      <c r="B1">
        <v>1</v>
      </c>
      <c r="C1">
        <v>1</v>
      </c>
      <c r="D1">
        <f>C1-B1</f>
        <v>0</v>
      </c>
      <c r="E1">
        <v>0</v>
      </c>
      <c r="F1">
        <v>1</v>
      </c>
      <c r="G1">
        <v>1</v>
      </c>
      <c r="H1">
        <v>1</v>
      </c>
      <c r="J1">
        <v>1</v>
      </c>
      <c r="K1">
        <v>0</v>
      </c>
      <c r="L1">
        <v>1</v>
      </c>
      <c r="N1" t="s">
        <v>48</v>
      </c>
      <c r="U1">
        <v>4134071.9929762948</v>
      </c>
      <c r="V1" s="5"/>
      <c r="Z1" s="5">
        <v>0.04</v>
      </c>
      <c r="AA1" s="5">
        <v>0.04</v>
      </c>
      <c r="AE1">
        <v>23606</v>
      </c>
      <c r="AJ1">
        <v>1</v>
      </c>
      <c r="AK1">
        <f t="shared" ref="AK1:AK48" si="0">AJ1-B1</f>
        <v>0</v>
      </c>
    </row>
    <row r="2" spans="1:37" x14ac:dyDescent="0.25">
      <c r="A2" s="1" t="s">
        <v>25</v>
      </c>
      <c r="B2">
        <v>1</v>
      </c>
      <c r="C2">
        <v>1</v>
      </c>
      <c r="D2">
        <f t="shared" ref="D2:D48" si="1">C2-B2</f>
        <v>0</v>
      </c>
      <c r="E2">
        <v>1</v>
      </c>
      <c r="F2">
        <v>1</v>
      </c>
      <c r="G2">
        <v>1</v>
      </c>
      <c r="H2">
        <v>1</v>
      </c>
      <c r="J2">
        <v>1</v>
      </c>
      <c r="K2">
        <v>1</v>
      </c>
      <c r="L2">
        <v>1</v>
      </c>
      <c r="N2">
        <v>1</v>
      </c>
      <c r="U2">
        <v>2528173.9434771193</v>
      </c>
      <c r="V2" s="5"/>
      <c r="Z2" s="5">
        <v>6.5000000000000002E-2</v>
      </c>
      <c r="AA2" s="5">
        <v>6.5000000000000002E-2</v>
      </c>
      <c r="AE2">
        <v>22883</v>
      </c>
      <c r="AJ2">
        <v>1</v>
      </c>
      <c r="AK2">
        <f t="shared" si="0"/>
        <v>0</v>
      </c>
    </row>
    <row r="3" spans="1:37" x14ac:dyDescent="0.25">
      <c r="A3" s="1" t="s">
        <v>37</v>
      </c>
      <c r="B3">
        <v>1</v>
      </c>
      <c r="C3">
        <v>1</v>
      </c>
      <c r="D3">
        <f t="shared" si="1"/>
        <v>0</v>
      </c>
      <c r="E3">
        <v>0</v>
      </c>
      <c r="F3">
        <v>0</v>
      </c>
      <c r="G3">
        <v>0</v>
      </c>
      <c r="H3">
        <v>0</v>
      </c>
      <c r="J3">
        <v>0</v>
      </c>
      <c r="K3">
        <v>0</v>
      </c>
      <c r="L3">
        <v>0</v>
      </c>
      <c r="N3">
        <v>0</v>
      </c>
      <c r="U3">
        <v>6358602.1401715996</v>
      </c>
      <c r="V3" s="5"/>
      <c r="Z3" s="5">
        <v>5.6000000000000001E-2</v>
      </c>
      <c r="AA3" s="5">
        <v>5.6000000000000001E-2</v>
      </c>
      <c r="AE3">
        <v>25715</v>
      </c>
      <c r="AJ3">
        <v>1</v>
      </c>
      <c r="AK3">
        <f t="shared" si="0"/>
        <v>0</v>
      </c>
    </row>
    <row r="4" spans="1:37" x14ac:dyDescent="0.25">
      <c r="A4" s="1" t="s">
        <v>38</v>
      </c>
      <c r="B4">
        <v>1</v>
      </c>
      <c r="C4">
        <v>1</v>
      </c>
      <c r="D4">
        <f t="shared" si="1"/>
        <v>0</v>
      </c>
      <c r="E4">
        <v>0</v>
      </c>
      <c r="F4">
        <v>0</v>
      </c>
      <c r="G4">
        <v>0</v>
      </c>
      <c r="H4">
        <v>0</v>
      </c>
      <c r="J4">
        <v>0</v>
      </c>
      <c r="K4">
        <v>0</v>
      </c>
      <c r="L4">
        <v>0</v>
      </c>
      <c r="N4">
        <v>0</v>
      </c>
      <c r="U4">
        <v>41543963.13364055</v>
      </c>
      <c r="V4" s="5"/>
      <c r="Z4" s="5">
        <v>7.4999999999999997E-2</v>
      </c>
      <c r="AA4" s="5">
        <v>7.4999999999999997E-2</v>
      </c>
      <c r="AE4">
        <v>30441</v>
      </c>
      <c r="AJ4">
        <v>1</v>
      </c>
      <c r="AK4">
        <f t="shared" si="0"/>
        <v>0</v>
      </c>
    </row>
    <row r="5" spans="1:37" x14ac:dyDescent="0.25">
      <c r="A5" s="1" t="s">
        <v>29</v>
      </c>
      <c r="B5">
        <v>0</v>
      </c>
      <c r="C5">
        <v>0</v>
      </c>
      <c r="D5">
        <f t="shared" si="1"/>
        <v>0</v>
      </c>
      <c r="E5">
        <v>1</v>
      </c>
      <c r="F5">
        <v>1</v>
      </c>
      <c r="G5">
        <v>1</v>
      </c>
      <c r="H5">
        <v>1</v>
      </c>
      <c r="J5">
        <v>1</v>
      </c>
      <c r="K5">
        <v>1</v>
      </c>
      <c r="L5">
        <v>1</v>
      </c>
      <c r="N5">
        <v>1</v>
      </c>
      <c r="U5">
        <v>5125201.9583843322</v>
      </c>
      <c r="V5" s="5"/>
      <c r="Z5" s="5">
        <v>2.9000000000000001E-2</v>
      </c>
      <c r="AA5" s="5">
        <v>2.9000000000000001E-2</v>
      </c>
      <c r="AE5">
        <v>32357</v>
      </c>
      <c r="AJ5">
        <v>1</v>
      </c>
      <c r="AK5">
        <f t="shared" si="0"/>
        <v>1</v>
      </c>
    </row>
    <row r="6" spans="1:37" x14ac:dyDescent="0.25">
      <c r="A6" s="1" t="s">
        <v>2</v>
      </c>
      <c r="B6">
        <v>0</v>
      </c>
      <c r="C6">
        <v>0</v>
      </c>
      <c r="D6">
        <f t="shared" si="1"/>
        <v>0</v>
      </c>
      <c r="E6">
        <v>0</v>
      </c>
      <c r="F6">
        <v>0</v>
      </c>
      <c r="G6">
        <v>0</v>
      </c>
      <c r="H6">
        <v>0</v>
      </c>
      <c r="J6">
        <v>0</v>
      </c>
      <c r="K6">
        <v>0</v>
      </c>
      <c r="L6">
        <v>0</v>
      </c>
      <c r="N6">
        <v>0</v>
      </c>
      <c r="U6">
        <v>3827970.8410401484</v>
      </c>
      <c r="V6" s="5"/>
      <c r="Z6" s="5">
        <v>6.3500000000000001E-2</v>
      </c>
      <c r="AA6" s="5">
        <v>6.3500000000000001E-2</v>
      </c>
      <c r="AE6">
        <v>39373</v>
      </c>
      <c r="AJ6">
        <v>0</v>
      </c>
      <c r="AK6">
        <f t="shared" si="0"/>
        <v>0</v>
      </c>
    </row>
    <row r="7" spans="1:37" x14ac:dyDescent="0.25">
      <c r="A7" s="1" t="s">
        <v>5</v>
      </c>
      <c r="B7">
        <v>1</v>
      </c>
      <c r="C7">
        <v>1</v>
      </c>
      <c r="D7">
        <f t="shared" si="1"/>
        <v>0</v>
      </c>
      <c r="E7">
        <v>0</v>
      </c>
      <c r="F7">
        <v>0</v>
      </c>
      <c r="G7">
        <v>0</v>
      </c>
      <c r="H7">
        <v>0</v>
      </c>
      <c r="J7">
        <v>0</v>
      </c>
      <c r="K7">
        <v>0</v>
      </c>
      <c r="L7">
        <v>0</v>
      </c>
      <c r="N7">
        <v>0</v>
      </c>
      <c r="U7">
        <v>901897.28958630527</v>
      </c>
      <c r="V7" s="5"/>
      <c r="Z7" s="5">
        <v>0</v>
      </c>
      <c r="AA7" s="5">
        <v>0</v>
      </c>
      <c r="AE7">
        <v>30448</v>
      </c>
      <c r="AJ7">
        <v>0</v>
      </c>
      <c r="AK7">
        <f t="shared" si="0"/>
        <v>-1</v>
      </c>
    </row>
    <row r="8" spans="1:37" x14ac:dyDescent="0.25">
      <c r="A8" s="1" t="s">
        <v>11</v>
      </c>
      <c r="B8">
        <v>1</v>
      </c>
      <c r="C8">
        <v>1</v>
      </c>
      <c r="D8">
        <f t="shared" si="1"/>
        <v>0</v>
      </c>
      <c r="E8">
        <v>1</v>
      </c>
      <c r="F8">
        <v>1</v>
      </c>
      <c r="G8">
        <v>1</v>
      </c>
      <c r="H8">
        <v>1</v>
      </c>
      <c r="J8">
        <v>1</v>
      </c>
      <c r="K8">
        <v>1</v>
      </c>
      <c r="L8">
        <v>1</v>
      </c>
      <c r="N8">
        <v>1</v>
      </c>
      <c r="U8">
        <v>18370794.767614707</v>
      </c>
      <c r="V8" s="5"/>
      <c r="Z8" s="5">
        <v>0.06</v>
      </c>
      <c r="AA8" s="5">
        <v>0.06</v>
      </c>
      <c r="AE8">
        <v>26582</v>
      </c>
      <c r="AJ8">
        <v>1</v>
      </c>
      <c r="AK8">
        <f t="shared" si="0"/>
        <v>0</v>
      </c>
    </row>
    <row r="9" spans="1:37" x14ac:dyDescent="0.25">
      <c r="A9" s="1" t="s">
        <v>10</v>
      </c>
      <c r="B9">
        <v>0</v>
      </c>
      <c r="C9">
        <v>0</v>
      </c>
      <c r="D9">
        <f t="shared" si="1"/>
        <v>0</v>
      </c>
      <c r="E9">
        <v>1</v>
      </c>
      <c r="F9">
        <v>1</v>
      </c>
      <c r="G9">
        <v>1</v>
      </c>
      <c r="H9">
        <v>1</v>
      </c>
      <c r="J9">
        <v>1</v>
      </c>
      <c r="K9">
        <v>1</v>
      </c>
      <c r="L9">
        <v>1</v>
      </c>
      <c r="N9">
        <v>1</v>
      </c>
      <c r="U9">
        <v>9042512.4195032194</v>
      </c>
      <c r="V9" s="5"/>
      <c r="Z9" s="5">
        <v>0.04</v>
      </c>
      <c r="AA9" s="5">
        <v>0.04</v>
      </c>
      <c r="AE9">
        <v>25615</v>
      </c>
      <c r="AJ9">
        <v>0</v>
      </c>
      <c r="AK9">
        <f t="shared" si="0"/>
        <v>0</v>
      </c>
    </row>
    <row r="10" spans="1:37" x14ac:dyDescent="0.25">
      <c r="A10" s="1" t="s">
        <v>15</v>
      </c>
      <c r="B10">
        <v>0</v>
      </c>
      <c r="C10">
        <v>0</v>
      </c>
      <c r="D10">
        <f t="shared" si="1"/>
        <v>0</v>
      </c>
      <c r="E10">
        <v>0</v>
      </c>
      <c r="F10">
        <v>0</v>
      </c>
      <c r="G10">
        <v>0</v>
      </c>
      <c r="H10">
        <v>0</v>
      </c>
      <c r="J10">
        <v>0</v>
      </c>
      <c r="K10">
        <v>0</v>
      </c>
      <c r="L10">
        <v>0</v>
      </c>
      <c r="N10">
        <v>0</v>
      </c>
      <c r="U10">
        <v>2716142.3153332132</v>
      </c>
      <c r="V10" s="5"/>
      <c r="Z10" s="5">
        <v>0.06</v>
      </c>
      <c r="AA10" s="5">
        <v>0.06</v>
      </c>
      <c r="AE10">
        <v>28361</v>
      </c>
      <c r="AJ10">
        <v>0</v>
      </c>
      <c r="AK10">
        <f t="shared" si="0"/>
        <v>0</v>
      </c>
    </row>
    <row r="11" spans="1:37" x14ac:dyDescent="0.25">
      <c r="A11" s="1" t="s">
        <v>27</v>
      </c>
      <c r="B11">
        <v>1</v>
      </c>
      <c r="C11">
        <v>1</v>
      </c>
      <c r="D11">
        <f t="shared" si="1"/>
        <v>0</v>
      </c>
      <c r="E11">
        <v>0</v>
      </c>
      <c r="F11">
        <v>0</v>
      </c>
      <c r="G11">
        <v>0</v>
      </c>
      <c r="H11">
        <v>0</v>
      </c>
      <c r="J11">
        <v>0</v>
      </c>
      <c r="K11">
        <v>0</v>
      </c>
      <c r="L11">
        <v>0</v>
      </c>
      <c r="N11">
        <v>0</v>
      </c>
      <c r="U11">
        <v>1444538.8281469021</v>
      </c>
      <c r="V11" s="5"/>
      <c r="Z11" s="5">
        <v>0.06</v>
      </c>
      <c r="AA11" s="5">
        <v>0.06</v>
      </c>
      <c r="AE11">
        <v>23938</v>
      </c>
      <c r="AJ11">
        <v>1</v>
      </c>
      <c r="AK11">
        <f t="shared" si="0"/>
        <v>0</v>
      </c>
    </row>
    <row r="12" spans="1:37" x14ac:dyDescent="0.25">
      <c r="A12" s="1" t="s">
        <v>23</v>
      </c>
      <c r="B12">
        <v>0</v>
      </c>
      <c r="C12">
        <v>0</v>
      </c>
      <c r="D12">
        <f t="shared" si="1"/>
        <v>0</v>
      </c>
      <c r="E12">
        <v>0</v>
      </c>
      <c r="F12">
        <v>1</v>
      </c>
      <c r="G12">
        <v>0</v>
      </c>
      <c r="H12">
        <v>1</v>
      </c>
      <c r="J12">
        <v>1</v>
      </c>
      <c r="K12">
        <v>0</v>
      </c>
      <c r="L12">
        <v>0</v>
      </c>
      <c r="N12" t="s">
        <v>48</v>
      </c>
      <c r="U12">
        <v>13001418.932527693</v>
      </c>
      <c r="V12" s="5"/>
      <c r="Z12" s="5">
        <v>6.25E-2</v>
      </c>
      <c r="AA12" s="5">
        <v>6.25E-2</v>
      </c>
      <c r="AE12">
        <v>30417</v>
      </c>
      <c r="AJ12">
        <v>1</v>
      </c>
      <c r="AK12">
        <f t="shared" si="0"/>
        <v>1</v>
      </c>
    </row>
    <row r="13" spans="1:37" x14ac:dyDescent="0.25">
      <c r="A13" s="1" t="s">
        <v>13</v>
      </c>
      <c r="B13">
        <v>0</v>
      </c>
      <c r="C13">
        <v>0</v>
      </c>
      <c r="D13">
        <f t="shared" si="1"/>
        <v>0</v>
      </c>
      <c r="E13">
        <v>0</v>
      </c>
      <c r="F13">
        <v>0</v>
      </c>
      <c r="G13">
        <v>0</v>
      </c>
      <c r="H13">
        <v>0</v>
      </c>
      <c r="J13">
        <v>0</v>
      </c>
      <c r="K13">
        <v>0</v>
      </c>
      <c r="L13">
        <v>0</v>
      </c>
      <c r="N13">
        <v>0</v>
      </c>
      <c r="U13">
        <v>5870681.8389543919</v>
      </c>
      <c r="V13" s="5"/>
      <c r="Z13" s="5">
        <v>7.0000000000000007E-2</v>
      </c>
      <c r="AA13" s="5">
        <v>7.0000000000000007E-2</v>
      </c>
      <c r="AE13">
        <v>25140</v>
      </c>
      <c r="AJ13">
        <v>0</v>
      </c>
      <c r="AK13">
        <f t="shared" si="0"/>
        <v>0</v>
      </c>
    </row>
    <row r="14" spans="1:37" x14ac:dyDescent="0.25">
      <c r="A14" s="1" t="s">
        <v>21</v>
      </c>
      <c r="B14">
        <v>1</v>
      </c>
      <c r="C14">
        <v>1</v>
      </c>
      <c r="D14">
        <f t="shared" si="1"/>
        <v>0</v>
      </c>
      <c r="E14">
        <v>0</v>
      </c>
      <c r="F14">
        <v>0</v>
      </c>
      <c r="G14">
        <v>0</v>
      </c>
      <c r="H14">
        <v>0</v>
      </c>
      <c r="J14">
        <v>0</v>
      </c>
      <c r="K14">
        <v>0</v>
      </c>
      <c r="L14">
        <v>0</v>
      </c>
      <c r="N14">
        <v>0</v>
      </c>
      <c r="U14">
        <v>2556686.6213151929</v>
      </c>
      <c r="V14" s="5"/>
      <c r="Z14" s="5">
        <v>6.5000000000000002E-2</v>
      </c>
      <c r="AA14" s="5">
        <v>6.5000000000000002E-2</v>
      </c>
      <c r="AE14">
        <v>27870</v>
      </c>
      <c r="AJ14">
        <v>1</v>
      </c>
      <c r="AK14">
        <f t="shared" si="0"/>
        <v>0</v>
      </c>
    </row>
    <row r="15" spans="1:37" x14ac:dyDescent="0.25">
      <c r="A15" s="1" t="s">
        <v>14</v>
      </c>
      <c r="B15">
        <v>0</v>
      </c>
      <c r="C15">
        <v>0</v>
      </c>
      <c r="D15">
        <f t="shared" si="1"/>
        <v>0</v>
      </c>
      <c r="E15">
        <v>0</v>
      </c>
      <c r="F15">
        <v>0</v>
      </c>
      <c r="G15">
        <v>0</v>
      </c>
      <c r="H15">
        <v>0</v>
      </c>
      <c r="J15">
        <v>0</v>
      </c>
      <c r="K15">
        <v>0</v>
      </c>
      <c r="L15">
        <v>0</v>
      </c>
      <c r="N15">
        <v>0</v>
      </c>
      <c r="U15">
        <v>3826603.6899059787</v>
      </c>
      <c r="V15" s="5"/>
      <c r="Z15" s="5">
        <v>0.06</v>
      </c>
      <c r="AA15" s="5">
        <v>0.06</v>
      </c>
      <c r="AE15">
        <v>23684</v>
      </c>
      <c r="AJ15">
        <v>0</v>
      </c>
      <c r="AK15">
        <f t="shared" si="0"/>
        <v>0</v>
      </c>
    </row>
    <row r="16" spans="1:37" x14ac:dyDescent="0.25">
      <c r="A16" s="1" t="s">
        <v>26</v>
      </c>
      <c r="B16">
        <v>0</v>
      </c>
      <c r="C16">
        <v>0</v>
      </c>
      <c r="D16">
        <f t="shared" si="1"/>
        <v>0</v>
      </c>
      <c r="E16">
        <v>0</v>
      </c>
      <c r="F16">
        <v>0</v>
      </c>
      <c r="G16">
        <v>0</v>
      </c>
      <c r="H16">
        <v>0</v>
      </c>
      <c r="J16">
        <v>0</v>
      </c>
      <c r="K16">
        <v>0</v>
      </c>
      <c r="L16">
        <v>0</v>
      </c>
      <c r="N16" t="s">
        <v>48</v>
      </c>
      <c r="U16">
        <v>4105727.0816195961</v>
      </c>
      <c r="V16" s="5"/>
      <c r="Z16" s="5">
        <v>0.04</v>
      </c>
      <c r="AA16" s="5">
        <v>0.04</v>
      </c>
      <c r="AE16">
        <v>24800</v>
      </c>
      <c r="AJ16">
        <v>0</v>
      </c>
      <c r="AK16">
        <f t="shared" si="0"/>
        <v>0</v>
      </c>
    </row>
    <row r="17" spans="1:37" x14ac:dyDescent="0.25">
      <c r="A17" s="1" t="s">
        <v>1</v>
      </c>
      <c r="B17">
        <v>0</v>
      </c>
      <c r="C17">
        <v>0</v>
      </c>
      <c r="D17">
        <f t="shared" si="1"/>
        <v>0</v>
      </c>
      <c r="E17">
        <v>0</v>
      </c>
      <c r="F17">
        <v>0</v>
      </c>
      <c r="G17">
        <v>0</v>
      </c>
      <c r="H17">
        <v>0</v>
      </c>
      <c r="J17">
        <v>0</v>
      </c>
      <c r="K17">
        <v>0</v>
      </c>
      <c r="L17">
        <v>0</v>
      </c>
      <c r="N17">
        <v>0</v>
      </c>
      <c r="U17">
        <v>7061783.2280175639</v>
      </c>
      <c r="V17" s="5"/>
      <c r="Z17" s="5">
        <v>6.25E-2</v>
      </c>
      <c r="AA17" s="5">
        <v>0</v>
      </c>
      <c r="AE17">
        <v>36593</v>
      </c>
      <c r="AJ17">
        <v>0</v>
      </c>
      <c r="AK17">
        <f t="shared" si="0"/>
        <v>0</v>
      </c>
    </row>
    <row r="18" spans="1:37" x14ac:dyDescent="0.25">
      <c r="A18" s="1" t="s">
        <v>6</v>
      </c>
      <c r="B18">
        <v>0</v>
      </c>
      <c r="C18">
        <v>0</v>
      </c>
      <c r="D18">
        <f t="shared" si="1"/>
        <v>0</v>
      </c>
      <c r="E18">
        <v>1</v>
      </c>
      <c r="F18">
        <v>1</v>
      </c>
      <c r="G18">
        <v>1</v>
      </c>
      <c r="H18">
        <v>0</v>
      </c>
      <c r="J18">
        <v>0</v>
      </c>
      <c r="K18">
        <v>0</v>
      </c>
      <c r="L18">
        <v>0</v>
      </c>
      <c r="N18" t="s">
        <v>48</v>
      </c>
      <c r="U18">
        <v>6286651.2243547319</v>
      </c>
      <c r="V18" s="5"/>
      <c r="Z18" s="5">
        <v>0.06</v>
      </c>
      <c r="AA18" s="5">
        <v>0.06</v>
      </c>
      <c r="AE18">
        <v>36338</v>
      </c>
      <c r="AJ18">
        <v>0</v>
      </c>
      <c r="AK18">
        <f t="shared" si="0"/>
        <v>0</v>
      </c>
    </row>
    <row r="19" spans="1:37" x14ac:dyDescent="0.25">
      <c r="A19" s="1" t="s">
        <v>39</v>
      </c>
      <c r="B19">
        <v>0</v>
      </c>
      <c r="C19">
        <v>0</v>
      </c>
      <c r="D19">
        <f t="shared" si="1"/>
        <v>0</v>
      </c>
      <c r="E19">
        <v>0</v>
      </c>
      <c r="F19">
        <v>0</v>
      </c>
      <c r="G19">
        <v>0</v>
      </c>
      <c r="H19">
        <v>1</v>
      </c>
      <c r="J19">
        <v>0</v>
      </c>
      <c r="K19">
        <v>0</v>
      </c>
      <c r="L19">
        <v>0</v>
      </c>
      <c r="N19" t="s">
        <v>48</v>
      </c>
      <c r="U19">
        <v>1280028.1580735995</v>
      </c>
      <c r="V19" s="5"/>
      <c r="Z19" s="5">
        <v>5.5E-2</v>
      </c>
      <c r="AA19" s="5">
        <v>5.5E-2</v>
      </c>
      <c r="AE19">
        <v>27978</v>
      </c>
      <c r="AJ19">
        <v>0</v>
      </c>
      <c r="AK19">
        <f t="shared" si="0"/>
        <v>0</v>
      </c>
    </row>
    <row r="20" spans="1:37" x14ac:dyDescent="0.25">
      <c r="A20" s="1" t="s">
        <v>12</v>
      </c>
      <c r="B20">
        <v>1</v>
      </c>
      <c r="C20">
        <v>1</v>
      </c>
      <c r="D20">
        <f t="shared" si="1"/>
        <v>0</v>
      </c>
      <c r="E20">
        <v>0</v>
      </c>
      <c r="F20">
        <v>0</v>
      </c>
      <c r="G20">
        <v>0</v>
      </c>
      <c r="H20">
        <v>0</v>
      </c>
      <c r="J20">
        <v>0</v>
      </c>
      <c r="K20">
        <v>0</v>
      </c>
      <c r="L20">
        <v>1</v>
      </c>
      <c r="N20" t="s">
        <v>48</v>
      </c>
      <c r="U20">
        <v>9381506.5399454217</v>
      </c>
      <c r="V20" s="5"/>
      <c r="Z20" s="5">
        <v>0.06</v>
      </c>
      <c r="AA20" s="5">
        <v>0.06</v>
      </c>
      <c r="AE20">
        <v>26613</v>
      </c>
      <c r="AJ20">
        <v>0</v>
      </c>
      <c r="AK20">
        <f t="shared" si="0"/>
        <v>-1</v>
      </c>
    </row>
    <row r="21" spans="1:37" x14ac:dyDescent="0.25">
      <c r="A21" s="1" t="s">
        <v>16</v>
      </c>
      <c r="B21">
        <v>0</v>
      </c>
      <c r="C21">
        <v>0</v>
      </c>
      <c r="D21">
        <f t="shared" si="1"/>
        <v>0</v>
      </c>
      <c r="E21">
        <v>1</v>
      </c>
      <c r="F21">
        <v>1</v>
      </c>
      <c r="G21">
        <v>1</v>
      </c>
      <c r="H21">
        <v>1</v>
      </c>
      <c r="J21">
        <v>1</v>
      </c>
      <c r="K21">
        <v>1</v>
      </c>
      <c r="L21">
        <v>1</v>
      </c>
      <c r="N21">
        <v>1</v>
      </c>
      <c r="U21">
        <v>5139775.5221549878</v>
      </c>
      <c r="V21" s="5"/>
      <c r="Z21" s="5">
        <v>6.88E-2</v>
      </c>
      <c r="AA21" s="5">
        <v>0</v>
      </c>
      <c r="AE21">
        <v>32638</v>
      </c>
      <c r="AJ21">
        <v>0</v>
      </c>
      <c r="AK21">
        <f t="shared" si="0"/>
        <v>0</v>
      </c>
    </row>
    <row r="22" spans="1:37" x14ac:dyDescent="0.25">
      <c r="A22" s="1" t="s">
        <v>22</v>
      </c>
      <c r="B22">
        <v>0</v>
      </c>
      <c r="C22">
        <v>0</v>
      </c>
      <c r="D22">
        <f t="shared" si="1"/>
        <v>0</v>
      </c>
      <c r="E22">
        <v>1</v>
      </c>
      <c r="F22">
        <v>1</v>
      </c>
      <c r="G22">
        <v>1</v>
      </c>
      <c r="H22">
        <v>1</v>
      </c>
      <c r="J22">
        <v>1</v>
      </c>
      <c r="K22">
        <v>1</v>
      </c>
      <c r="L22">
        <v>1</v>
      </c>
      <c r="N22">
        <v>1</v>
      </c>
      <c r="O22" t="s">
        <v>49</v>
      </c>
      <c r="U22">
        <v>5438648.3103879848</v>
      </c>
      <c r="V22" s="5"/>
      <c r="Z22" s="5">
        <v>4.2299999999999997E-2</v>
      </c>
      <c r="AA22" s="5">
        <v>4.2299999999999997E-2</v>
      </c>
      <c r="AE22">
        <v>26126</v>
      </c>
      <c r="AJ22">
        <v>0</v>
      </c>
      <c r="AK22">
        <f t="shared" si="0"/>
        <v>0</v>
      </c>
    </row>
    <row r="23" spans="1:37" x14ac:dyDescent="0.25">
      <c r="A23" s="1" t="s">
        <v>40</v>
      </c>
      <c r="B23">
        <v>0</v>
      </c>
      <c r="C23">
        <v>0</v>
      </c>
      <c r="D23">
        <f t="shared" si="1"/>
        <v>0</v>
      </c>
      <c r="E23">
        <v>1</v>
      </c>
      <c r="F23">
        <v>0</v>
      </c>
      <c r="G23">
        <v>0</v>
      </c>
      <c r="H23">
        <v>0</v>
      </c>
      <c r="J23">
        <v>0</v>
      </c>
      <c r="K23">
        <v>1</v>
      </c>
      <c r="L23">
        <v>0</v>
      </c>
      <c r="N23" t="s">
        <v>48</v>
      </c>
      <c r="U23">
        <v>2559386.1626495579</v>
      </c>
      <c r="V23" s="5"/>
      <c r="Z23" s="5">
        <v>7.0000000000000007E-2</v>
      </c>
      <c r="AA23" s="5">
        <v>7.0000000000000007E-2</v>
      </c>
      <c r="AE23">
        <v>21036</v>
      </c>
      <c r="AJ23">
        <v>0</v>
      </c>
      <c r="AK23">
        <f t="shared" si="0"/>
        <v>0</v>
      </c>
    </row>
    <row r="24" spans="1:37" x14ac:dyDescent="0.25">
      <c r="A24" s="1" t="s">
        <v>19</v>
      </c>
      <c r="B24">
        <v>1</v>
      </c>
      <c r="C24">
        <v>1</v>
      </c>
      <c r="D24">
        <f t="shared" si="1"/>
        <v>0</v>
      </c>
      <c r="E24">
        <v>1</v>
      </c>
      <c r="F24">
        <v>1</v>
      </c>
      <c r="G24">
        <v>1</v>
      </c>
      <c r="H24">
        <v>1</v>
      </c>
      <c r="J24">
        <v>1</v>
      </c>
      <c r="K24">
        <v>1</v>
      </c>
      <c r="L24">
        <v>1</v>
      </c>
      <c r="N24">
        <v>1</v>
      </c>
      <c r="U24">
        <v>918414.65712132631</v>
      </c>
      <c r="V24" s="5"/>
      <c r="Z24" s="5">
        <v>0</v>
      </c>
      <c r="AA24" s="5">
        <v>0</v>
      </c>
      <c r="AE24">
        <v>25989</v>
      </c>
      <c r="AJ24">
        <v>1</v>
      </c>
      <c r="AK24">
        <f t="shared" si="0"/>
        <v>0</v>
      </c>
    </row>
    <row r="25" spans="1:37" x14ac:dyDescent="0.25">
      <c r="A25" s="1" t="s">
        <v>8</v>
      </c>
      <c r="B25">
        <v>0</v>
      </c>
      <c r="C25">
        <v>0</v>
      </c>
      <c r="D25">
        <f t="shared" si="1"/>
        <v>0</v>
      </c>
      <c r="E25">
        <v>0</v>
      </c>
      <c r="F25">
        <v>0</v>
      </c>
      <c r="G25">
        <v>0</v>
      </c>
      <c r="H25">
        <v>1</v>
      </c>
      <c r="J25">
        <v>1</v>
      </c>
      <c r="K25">
        <v>1</v>
      </c>
      <c r="L25">
        <v>1</v>
      </c>
      <c r="N25" t="s">
        <v>48</v>
      </c>
      <c r="U25">
        <v>8602369.5552498866</v>
      </c>
      <c r="V25" s="5"/>
      <c r="Z25" s="5">
        <v>4.7500000000000001E-2</v>
      </c>
      <c r="AA25" s="5">
        <v>4.7500000000000001E-2</v>
      </c>
      <c r="AE25">
        <v>25774</v>
      </c>
      <c r="AJ25">
        <v>1</v>
      </c>
      <c r="AK25">
        <f t="shared" si="0"/>
        <v>1</v>
      </c>
    </row>
    <row r="26" spans="1:37" x14ac:dyDescent="0.25">
      <c r="A26" s="1" t="s">
        <v>18</v>
      </c>
      <c r="B26">
        <v>0</v>
      </c>
      <c r="C26">
        <v>0</v>
      </c>
      <c r="D26">
        <f t="shared" si="1"/>
        <v>0</v>
      </c>
      <c r="E26">
        <v>0</v>
      </c>
      <c r="F26">
        <v>0</v>
      </c>
      <c r="G26">
        <v>0</v>
      </c>
      <c r="H26">
        <v>0</v>
      </c>
      <c r="J26">
        <v>0</v>
      </c>
      <c r="K26">
        <v>0</v>
      </c>
      <c r="L26">
        <v>0</v>
      </c>
      <c r="N26">
        <v>0</v>
      </c>
      <c r="U26">
        <v>591860.18848934025</v>
      </c>
      <c r="V26" s="5"/>
      <c r="Z26" s="5">
        <v>0.05</v>
      </c>
      <c r="AA26" s="5">
        <v>0.05</v>
      </c>
      <c r="AE26">
        <v>33071</v>
      </c>
      <c r="AJ26">
        <v>0</v>
      </c>
      <c r="AK26">
        <f t="shared" si="0"/>
        <v>0</v>
      </c>
    </row>
    <row r="27" spans="1:37" x14ac:dyDescent="0.25">
      <c r="A27" s="1" t="s">
        <v>20</v>
      </c>
      <c r="B27">
        <v>0</v>
      </c>
      <c r="C27">
        <v>0</v>
      </c>
      <c r="D27">
        <f t="shared" si="1"/>
        <v>0</v>
      </c>
      <c r="E27">
        <v>0</v>
      </c>
      <c r="F27">
        <v>0</v>
      </c>
      <c r="G27">
        <v>0</v>
      </c>
      <c r="H27">
        <v>0</v>
      </c>
      <c r="J27">
        <v>0</v>
      </c>
      <c r="K27">
        <v>0</v>
      </c>
      <c r="L27">
        <v>0</v>
      </c>
      <c r="N27">
        <v>0</v>
      </c>
      <c r="U27">
        <v>1627667.1498459866</v>
      </c>
      <c r="V27" s="5"/>
      <c r="Z27" s="5">
        <v>5.5E-2</v>
      </c>
      <c r="AA27" s="5">
        <v>5.5E-2</v>
      </c>
      <c r="AE27">
        <v>27446</v>
      </c>
      <c r="AJ27">
        <v>0</v>
      </c>
      <c r="AK27">
        <f t="shared" si="0"/>
        <v>0</v>
      </c>
    </row>
    <row r="28" spans="1:37" x14ac:dyDescent="0.25">
      <c r="A28" s="1" t="s">
        <v>0</v>
      </c>
      <c r="B28">
        <v>1</v>
      </c>
      <c r="C28">
        <v>1</v>
      </c>
      <c r="D28">
        <f t="shared" si="1"/>
        <v>0</v>
      </c>
      <c r="E28">
        <v>1</v>
      </c>
      <c r="F28">
        <v>1</v>
      </c>
      <c r="G28">
        <v>1</v>
      </c>
      <c r="H28">
        <v>1</v>
      </c>
      <c r="J28">
        <v>1</v>
      </c>
      <c r="K28">
        <v>1</v>
      </c>
      <c r="L28">
        <v>1</v>
      </c>
      <c r="N28" t="s">
        <v>49</v>
      </c>
      <c r="U28">
        <v>1393409.4256259205</v>
      </c>
      <c r="V28" s="5"/>
      <c r="Z28" s="5">
        <v>0</v>
      </c>
      <c r="AA28" s="5">
        <v>0</v>
      </c>
      <c r="AE28">
        <v>34691</v>
      </c>
      <c r="AJ28">
        <v>1</v>
      </c>
      <c r="AK28">
        <f t="shared" si="0"/>
        <v>0</v>
      </c>
    </row>
    <row r="29" spans="1:37" x14ac:dyDescent="0.25">
      <c r="A29" s="1" t="s">
        <v>41</v>
      </c>
      <c r="B29">
        <v>0</v>
      </c>
      <c r="C29">
        <v>0</v>
      </c>
      <c r="D29">
        <f t="shared" si="1"/>
        <v>0</v>
      </c>
      <c r="E29">
        <v>0</v>
      </c>
      <c r="F29">
        <v>0</v>
      </c>
      <c r="G29">
        <v>0</v>
      </c>
      <c r="H29">
        <v>0</v>
      </c>
      <c r="J29">
        <v>0</v>
      </c>
      <c r="K29">
        <v>0</v>
      </c>
      <c r="L29">
        <v>0</v>
      </c>
      <c r="N29">
        <v>0</v>
      </c>
      <c r="U29">
        <v>9969932.4479047395</v>
      </c>
      <c r="V29" s="5"/>
      <c r="Z29" s="5">
        <v>7.0000000000000007E-2</v>
      </c>
      <c r="AA29" s="5">
        <v>0</v>
      </c>
      <c r="AE29">
        <v>37288</v>
      </c>
      <c r="AJ29">
        <v>1</v>
      </c>
      <c r="AK29">
        <f t="shared" si="0"/>
        <v>1</v>
      </c>
    </row>
    <row r="30" spans="1:37" x14ac:dyDescent="0.25">
      <c r="A30" s="1" t="s">
        <v>30</v>
      </c>
      <c r="B30">
        <v>1</v>
      </c>
      <c r="C30">
        <v>1</v>
      </c>
      <c r="D30">
        <f t="shared" si="1"/>
        <v>0</v>
      </c>
      <c r="E30">
        <v>1</v>
      </c>
      <c r="F30">
        <v>1</v>
      </c>
      <c r="G30">
        <v>1</v>
      </c>
      <c r="H30">
        <v>1</v>
      </c>
      <c r="J30">
        <v>1</v>
      </c>
      <c r="K30">
        <v>1</v>
      </c>
      <c r="L30">
        <v>1</v>
      </c>
      <c r="N30">
        <v>0</v>
      </c>
      <c r="U30">
        <v>1909244.7273418203</v>
      </c>
      <c r="V30" s="5"/>
      <c r="Z30" s="5">
        <v>5.1299999999999998E-2</v>
      </c>
      <c r="AA30" s="5">
        <v>5.1299999999999998E-2</v>
      </c>
      <c r="AE30">
        <v>23683</v>
      </c>
      <c r="AJ30">
        <v>1</v>
      </c>
      <c r="AK30">
        <f t="shared" si="0"/>
        <v>0</v>
      </c>
    </row>
    <row r="31" spans="1:37" x14ac:dyDescent="0.25">
      <c r="A31" s="1" t="s">
        <v>28</v>
      </c>
      <c r="B31">
        <v>0</v>
      </c>
      <c r="C31">
        <v>0</v>
      </c>
      <c r="D31">
        <f t="shared" si="1"/>
        <v>0</v>
      </c>
      <c r="E31">
        <v>1</v>
      </c>
      <c r="F31">
        <v>1</v>
      </c>
      <c r="G31">
        <v>1</v>
      </c>
      <c r="H31">
        <v>1</v>
      </c>
      <c r="J31">
        <v>1</v>
      </c>
      <c r="K31">
        <v>1</v>
      </c>
      <c r="L31">
        <v>1</v>
      </c>
      <c r="N31">
        <v>1</v>
      </c>
      <c r="O31" t="s">
        <v>49</v>
      </c>
      <c r="U31">
        <v>2582398.632144602</v>
      </c>
      <c r="V31" s="5"/>
      <c r="Z31" s="5">
        <v>6.8500000000000005E-2</v>
      </c>
      <c r="AA31" s="5">
        <v>6.8500000000000005E-2</v>
      </c>
      <c r="AE31">
        <v>25773</v>
      </c>
      <c r="AJ31">
        <v>0</v>
      </c>
      <c r="AK31">
        <f t="shared" si="0"/>
        <v>0</v>
      </c>
    </row>
    <row r="32" spans="1:37" x14ac:dyDescent="0.25">
      <c r="A32" s="1" t="s">
        <v>3</v>
      </c>
      <c r="B32">
        <v>0</v>
      </c>
      <c r="C32">
        <v>0</v>
      </c>
      <c r="D32">
        <f t="shared" si="1"/>
        <v>0</v>
      </c>
      <c r="E32">
        <v>1</v>
      </c>
      <c r="F32">
        <v>1</v>
      </c>
      <c r="G32">
        <v>1</v>
      </c>
      <c r="H32">
        <v>0</v>
      </c>
      <c r="J32">
        <v>1</v>
      </c>
      <c r="K32">
        <v>1</v>
      </c>
      <c r="L32">
        <v>1</v>
      </c>
      <c r="N32" t="s">
        <v>48</v>
      </c>
      <c r="U32">
        <v>22609571.907902349</v>
      </c>
      <c r="V32" s="5"/>
      <c r="Z32" s="5">
        <v>0.04</v>
      </c>
      <c r="AA32" s="5">
        <v>0</v>
      </c>
      <c r="AE32">
        <v>33095</v>
      </c>
      <c r="AJ32">
        <v>0</v>
      </c>
      <c r="AK32">
        <f t="shared" si="0"/>
        <v>0</v>
      </c>
    </row>
    <row r="33" spans="1:37" x14ac:dyDescent="0.25">
      <c r="A33" s="1" t="s">
        <v>42</v>
      </c>
      <c r="B33">
        <v>0</v>
      </c>
      <c r="C33">
        <v>0</v>
      </c>
      <c r="D33">
        <f t="shared" si="1"/>
        <v>0</v>
      </c>
      <c r="E33">
        <v>1</v>
      </c>
      <c r="F33">
        <v>0</v>
      </c>
      <c r="G33">
        <v>1</v>
      </c>
      <c r="H33">
        <v>0</v>
      </c>
      <c r="J33">
        <v>0</v>
      </c>
      <c r="K33">
        <v>1</v>
      </c>
      <c r="L33">
        <v>0</v>
      </c>
      <c r="N33" t="s">
        <v>48</v>
      </c>
      <c r="U33">
        <v>10307773.709590998</v>
      </c>
      <c r="V33" s="5"/>
      <c r="Z33" s="5">
        <v>5.7500000000000002E-2</v>
      </c>
      <c r="AA33" s="5">
        <v>5.7500000000000002E-2</v>
      </c>
      <c r="AE33">
        <v>26937</v>
      </c>
      <c r="AJ33">
        <v>1</v>
      </c>
      <c r="AK33">
        <f t="shared" si="0"/>
        <v>1</v>
      </c>
    </row>
    <row r="34" spans="1:37" x14ac:dyDescent="0.25">
      <c r="A34" s="1" t="s">
        <v>24</v>
      </c>
      <c r="B34">
        <v>0</v>
      </c>
      <c r="C34">
        <v>0</v>
      </c>
      <c r="D34">
        <f t="shared" si="1"/>
        <v>0</v>
      </c>
      <c r="E34">
        <v>0</v>
      </c>
      <c r="F34">
        <v>0</v>
      </c>
      <c r="G34">
        <v>0</v>
      </c>
      <c r="H34">
        <v>0</v>
      </c>
      <c r="J34">
        <v>0</v>
      </c>
      <c r="K34">
        <v>0</v>
      </c>
      <c r="L34">
        <v>0</v>
      </c>
      <c r="N34">
        <v>0</v>
      </c>
      <c r="U34">
        <v>3321965.9428777369</v>
      </c>
      <c r="V34" s="5"/>
      <c r="Z34" s="5">
        <v>4.4999999999999998E-2</v>
      </c>
      <c r="AA34" s="5">
        <v>4.4999999999999998E-2</v>
      </c>
      <c r="AE34">
        <v>25229</v>
      </c>
      <c r="AJ34">
        <v>0</v>
      </c>
      <c r="AK34">
        <f t="shared" si="0"/>
        <v>0</v>
      </c>
    </row>
    <row r="35" spans="1:37" x14ac:dyDescent="0.25">
      <c r="A35" s="1" t="s">
        <v>31</v>
      </c>
      <c r="B35">
        <v>1</v>
      </c>
      <c r="C35">
        <v>1</v>
      </c>
      <c r="D35">
        <f t="shared" si="1"/>
        <v>0</v>
      </c>
      <c r="E35">
        <v>0</v>
      </c>
      <c r="F35">
        <v>0</v>
      </c>
      <c r="G35">
        <v>0</v>
      </c>
      <c r="H35">
        <v>0</v>
      </c>
      <c r="J35">
        <v>0</v>
      </c>
      <c r="K35">
        <v>0</v>
      </c>
      <c r="L35">
        <v>0</v>
      </c>
      <c r="N35">
        <v>0</v>
      </c>
      <c r="U35">
        <v>3787404.2174042175</v>
      </c>
      <c r="V35" s="5"/>
      <c r="Z35" s="5">
        <v>0</v>
      </c>
      <c r="AA35" s="5">
        <v>0</v>
      </c>
      <c r="AE35">
        <v>27646</v>
      </c>
      <c r="AJ35">
        <v>0</v>
      </c>
      <c r="AK35">
        <f t="shared" si="0"/>
        <v>-1</v>
      </c>
    </row>
    <row r="36" spans="1:37" x14ac:dyDescent="0.25">
      <c r="A36" s="1" t="s">
        <v>4</v>
      </c>
      <c r="B36">
        <v>0</v>
      </c>
      <c r="C36">
        <v>0</v>
      </c>
      <c r="D36">
        <f t="shared" si="1"/>
        <v>0</v>
      </c>
      <c r="E36">
        <v>1</v>
      </c>
      <c r="F36">
        <v>1</v>
      </c>
      <c r="G36">
        <v>1</v>
      </c>
      <c r="H36">
        <v>1</v>
      </c>
      <c r="J36">
        <v>1</v>
      </c>
      <c r="K36">
        <v>1</v>
      </c>
      <c r="L36">
        <v>1</v>
      </c>
      <c r="N36" t="s">
        <v>48</v>
      </c>
      <c r="U36">
        <v>12378245.114406364</v>
      </c>
      <c r="V36" s="5"/>
      <c r="Z36" s="5">
        <v>0.06</v>
      </c>
      <c r="AA36" s="5">
        <v>0</v>
      </c>
      <c r="AE36">
        <v>29220</v>
      </c>
      <c r="AJ36">
        <v>0</v>
      </c>
      <c r="AK36">
        <f t="shared" si="0"/>
        <v>0</v>
      </c>
    </row>
    <row r="37" spans="1:37" x14ac:dyDescent="0.25">
      <c r="A37" s="1" t="s">
        <v>33</v>
      </c>
      <c r="B37">
        <v>0</v>
      </c>
      <c r="C37">
        <v>0</v>
      </c>
      <c r="D37">
        <f t="shared" si="1"/>
        <v>0</v>
      </c>
      <c r="E37">
        <v>0</v>
      </c>
      <c r="F37">
        <v>0</v>
      </c>
      <c r="G37">
        <v>0</v>
      </c>
      <c r="H37">
        <v>0</v>
      </c>
      <c r="J37">
        <v>0</v>
      </c>
      <c r="K37">
        <v>0</v>
      </c>
      <c r="L37">
        <v>0</v>
      </c>
      <c r="N37">
        <v>0</v>
      </c>
      <c r="U37">
        <v>1039487.7615475721</v>
      </c>
      <c r="V37" s="5"/>
      <c r="Z37" s="5">
        <v>7.0000000000000007E-2</v>
      </c>
      <c r="AA37" s="5">
        <v>0</v>
      </c>
      <c r="AE37">
        <v>30830</v>
      </c>
      <c r="AJ37">
        <v>0</v>
      </c>
      <c r="AK37">
        <f t="shared" si="0"/>
        <v>0</v>
      </c>
    </row>
    <row r="38" spans="1:37" x14ac:dyDescent="0.25">
      <c r="A38" s="1" t="s">
        <v>35</v>
      </c>
      <c r="B38">
        <v>1</v>
      </c>
      <c r="C38">
        <v>1</v>
      </c>
      <c r="D38">
        <f t="shared" si="1"/>
        <v>0</v>
      </c>
      <c r="E38">
        <v>0</v>
      </c>
      <c r="F38">
        <v>0</v>
      </c>
      <c r="G38">
        <v>0</v>
      </c>
      <c r="H38">
        <v>0</v>
      </c>
      <c r="J38">
        <v>0</v>
      </c>
      <c r="K38">
        <v>0</v>
      </c>
      <c r="L38">
        <v>0</v>
      </c>
      <c r="N38">
        <v>0</v>
      </c>
      <c r="U38">
        <v>4127820.8144796379</v>
      </c>
      <c r="V38" s="5"/>
      <c r="Z38" s="5">
        <v>0.06</v>
      </c>
      <c r="AA38" s="5">
        <v>0.06</v>
      </c>
      <c r="AE38">
        <v>24596</v>
      </c>
      <c r="AJ38">
        <v>0</v>
      </c>
      <c r="AK38">
        <f t="shared" si="0"/>
        <v>-1</v>
      </c>
    </row>
    <row r="39" spans="1:37" x14ac:dyDescent="0.25">
      <c r="A39" s="1" t="s">
        <v>17</v>
      </c>
      <c r="B39">
        <v>1</v>
      </c>
      <c r="C39">
        <v>1</v>
      </c>
      <c r="D39">
        <f t="shared" si="1"/>
        <v>0</v>
      </c>
      <c r="E39">
        <v>0</v>
      </c>
      <c r="F39">
        <v>0</v>
      </c>
      <c r="G39">
        <v>0</v>
      </c>
      <c r="H39">
        <v>0</v>
      </c>
      <c r="J39">
        <v>0</v>
      </c>
      <c r="K39">
        <v>0</v>
      </c>
      <c r="L39">
        <v>0</v>
      </c>
      <c r="N39">
        <v>0</v>
      </c>
      <c r="U39">
        <v>714874.16402675118</v>
      </c>
      <c r="V39" s="5"/>
      <c r="Z39" s="5">
        <v>0.04</v>
      </c>
      <c r="AA39" s="5">
        <v>0.04</v>
      </c>
      <c r="AE39">
        <v>26959</v>
      </c>
      <c r="AJ39">
        <v>1</v>
      </c>
      <c r="AK39">
        <f t="shared" si="0"/>
        <v>0</v>
      </c>
    </row>
    <row r="40" spans="1:37" x14ac:dyDescent="0.25">
      <c r="A40" s="1" t="s">
        <v>36</v>
      </c>
      <c r="B40">
        <v>0</v>
      </c>
      <c r="C40">
        <v>0</v>
      </c>
      <c r="D40">
        <f t="shared" si="1"/>
        <v>0</v>
      </c>
      <c r="E40">
        <v>0</v>
      </c>
      <c r="F40">
        <v>0</v>
      </c>
      <c r="G40">
        <v>0</v>
      </c>
      <c r="H40">
        <v>0</v>
      </c>
      <c r="J40">
        <v>0</v>
      </c>
      <c r="K40">
        <v>0</v>
      </c>
      <c r="L40">
        <v>0</v>
      </c>
      <c r="N40">
        <v>0</v>
      </c>
      <c r="U40">
        <v>5679464.189067292</v>
      </c>
      <c r="V40" s="5"/>
      <c r="Z40" s="5">
        <v>7.0000000000000007E-2</v>
      </c>
      <c r="AA40" s="5">
        <v>7.0000000000000007E-2</v>
      </c>
      <c r="AE40">
        <v>24922</v>
      </c>
      <c r="AJ40">
        <v>0</v>
      </c>
      <c r="AK40">
        <f t="shared" si="0"/>
        <v>0</v>
      </c>
    </row>
    <row r="41" spans="1:37" x14ac:dyDescent="0.25">
      <c r="A41" s="1" t="s">
        <v>43</v>
      </c>
      <c r="B41">
        <v>1</v>
      </c>
      <c r="C41">
        <v>1</v>
      </c>
      <c r="D41">
        <f t="shared" si="1"/>
        <v>0</v>
      </c>
      <c r="E41">
        <v>0</v>
      </c>
      <c r="F41">
        <v>0</v>
      </c>
      <c r="G41">
        <v>0</v>
      </c>
      <c r="H41">
        <v>0</v>
      </c>
      <c r="J41">
        <v>0</v>
      </c>
      <c r="K41">
        <v>0</v>
      </c>
      <c r="L41">
        <v>0</v>
      </c>
      <c r="N41">
        <v>0</v>
      </c>
      <c r="U41">
        <v>23939627.125193201</v>
      </c>
      <c r="V41" s="5"/>
      <c r="Z41" s="5">
        <v>6.25E-2</v>
      </c>
      <c r="AA41" s="5">
        <v>6.25E-2</v>
      </c>
      <c r="AE41">
        <v>27125</v>
      </c>
      <c r="AJ41">
        <v>1</v>
      </c>
      <c r="AK41">
        <f t="shared" si="0"/>
        <v>0</v>
      </c>
    </row>
    <row r="42" spans="1:37" x14ac:dyDescent="0.25">
      <c r="A42" s="1" t="s">
        <v>44</v>
      </c>
      <c r="B42">
        <v>1</v>
      </c>
      <c r="C42">
        <v>1</v>
      </c>
      <c r="D42">
        <f t="shared" si="1"/>
        <v>0</v>
      </c>
      <c r="E42">
        <v>0</v>
      </c>
      <c r="F42">
        <v>0</v>
      </c>
      <c r="G42">
        <v>0</v>
      </c>
      <c r="H42">
        <v>0</v>
      </c>
      <c r="J42">
        <v>0</v>
      </c>
      <c r="K42">
        <v>0</v>
      </c>
      <c r="L42">
        <v>0</v>
      </c>
      <c r="N42">
        <v>0</v>
      </c>
      <c r="U42">
        <v>2701107.7699097875</v>
      </c>
      <c r="V42" s="5"/>
      <c r="Z42" s="5">
        <v>5.9499999999999997E-2</v>
      </c>
      <c r="AA42" s="5">
        <v>5.9499999999999997E-2</v>
      </c>
      <c r="AE42">
        <v>24877</v>
      </c>
      <c r="AJ42">
        <v>1</v>
      </c>
      <c r="AK42">
        <f t="shared" si="0"/>
        <v>0</v>
      </c>
    </row>
    <row r="43" spans="1:37" x14ac:dyDescent="0.25">
      <c r="A43" s="1" t="s">
        <v>34</v>
      </c>
      <c r="B43">
        <v>0</v>
      </c>
      <c r="C43">
        <v>0</v>
      </c>
      <c r="D43">
        <f t="shared" si="1"/>
        <v>0</v>
      </c>
      <c r="E43">
        <v>0</v>
      </c>
      <c r="F43">
        <v>0</v>
      </c>
      <c r="G43">
        <v>0</v>
      </c>
      <c r="H43">
        <v>0</v>
      </c>
      <c r="J43">
        <v>0</v>
      </c>
      <c r="K43">
        <v>0</v>
      </c>
      <c r="L43">
        <v>0</v>
      </c>
      <c r="N43">
        <v>0</v>
      </c>
      <c r="U43">
        <v>8087196.0603262549</v>
      </c>
      <c r="V43" s="5"/>
      <c r="Z43" s="5">
        <v>5.2999999999999999E-2</v>
      </c>
      <c r="AA43" s="5">
        <v>5.2999999999999999E-2</v>
      </c>
      <c r="AE43">
        <v>34052</v>
      </c>
      <c r="AJ43">
        <v>0</v>
      </c>
      <c r="AK43">
        <f t="shared" si="0"/>
        <v>0</v>
      </c>
    </row>
    <row r="44" spans="1:37" x14ac:dyDescent="0.25">
      <c r="A44" s="1" t="s">
        <v>32</v>
      </c>
      <c r="B44">
        <v>0</v>
      </c>
      <c r="C44">
        <v>0</v>
      </c>
      <c r="D44">
        <f t="shared" si="1"/>
        <v>0</v>
      </c>
      <c r="E44">
        <v>0</v>
      </c>
      <c r="F44">
        <v>0</v>
      </c>
      <c r="G44">
        <v>0</v>
      </c>
      <c r="H44">
        <v>0</v>
      </c>
      <c r="J44">
        <v>0</v>
      </c>
      <c r="K44">
        <v>0</v>
      </c>
      <c r="L44">
        <v>0</v>
      </c>
      <c r="N44">
        <v>0</v>
      </c>
      <c r="U44">
        <v>629248.05181661772</v>
      </c>
      <c r="V44" s="5"/>
      <c r="Z44" s="5">
        <v>0.06</v>
      </c>
      <c r="AA44" s="5">
        <v>0</v>
      </c>
      <c r="AE44">
        <v>29178</v>
      </c>
      <c r="AJ44">
        <v>0</v>
      </c>
      <c r="AK44">
        <f t="shared" si="0"/>
        <v>0</v>
      </c>
    </row>
    <row r="45" spans="1:37" x14ac:dyDescent="0.25">
      <c r="A45" s="1" t="s">
        <v>45</v>
      </c>
      <c r="B45">
        <v>0</v>
      </c>
      <c r="C45">
        <v>0</v>
      </c>
      <c r="D45">
        <f t="shared" si="1"/>
        <v>0</v>
      </c>
      <c r="E45">
        <v>1</v>
      </c>
      <c r="F45">
        <v>1</v>
      </c>
      <c r="G45">
        <v>1</v>
      </c>
      <c r="H45">
        <v>1</v>
      </c>
      <c r="J45">
        <v>1</v>
      </c>
      <c r="K45">
        <v>1</v>
      </c>
      <c r="L45">
        <v>1</v>
      </c>
      <c r="N45">
        <v>1</v>
      </c>
      <c r="U45">
        <v>6917370.7701889137</v>
      </c>
      <c r="V45" s="5"/>
      <c r="Z45" s="5">
        <v>6.5000000000000002E-2</v>
      </c>
      <c r="AA45" s="5">
        <v>6.5000000000000002E-2</v>
      </c>
      <c r="AE45">
        <v>31841</v>
      </c>
      <c r="AJ45">
        <v>1</v>
      </c>
      <c r="AK45">
        <f t="shared" si="0"/>
        <v>1</v>
      </c>
    </row>
    <row r="46" spans="1:37" x14ac:dyDescent="0.25">
      <c r="A46" s="1" t="s">
        <v>46</v>
      </c>
      <c r="B46">
        <v>1</v>
      </c>
      <c r="C46">
        <v>1</v>
      </c>
      <c r="D46">
        <f t="shared" si="1"/>
        <v>0</v>
      </c>
      <c r="E46">
        <v>0</v>
      </c>
      <c r="F46">
        <v>0</v>
      </c>
      <c r="G46">
        <v>0</v>
      </c>
      <c r="H46">
        <v>0</v>
      </c>
      <c r="J46">
        <v>0</v>
      </c>
      <c r="K46">
        <v>0</v>
      </c>
      <c r="L46">
        <v>0</v>
      </c>
      <c r="N46">
        <v>0</v>
      </c>
      <c r="U46">
        <v>5281380.4053422995</v>
      </c>
      <c r="V46" s="5"/>
      <c r="Z46" s="5">
        <v>0.05</v>
      </c>
      <c r="AA46" s="5">
        <v>0.05</v>
      </c>
      <c r="AE46">
        <v>28213</v>
      </c>
      <c r="AJ46">
        <v>0</v>
      </c>
      <c r="AK46">
        <f t="shared" si="0"/>
        <v>-1</v>
      </c>
    </row>
    <row r="47" spans="1:37" x14ac:dyDescent="0.25">
      <c r="A47" s="1" t="s">
        <v>7</v>
      </c>
      <c r="B47">
        <v>1</v>
      </c>
      <c r="C47">
        <v>1</v>
      </c>
      <c r="D47">
        <f t="shared" si="1"/>
        <v>0</v>
      </c>
      <c r="E47">
        <v>0</v>
      </c>
      <c r="F47">
        <v>0</v>
      </c>
      <c r="G47">
        <v>0</v>
      </c>
      <c r="H47">
        <v>0</v>
      </c>
      <c r="J47">
        <v>0</v>
      </c>
      <c r="K47">
        <v>0</v>
      </c>
      <c r="L47">
        <v>0</v>
      </c>
      <c r="N47" t="s">
        <v>48</v>
      </c>
      <c r="U47">
        <v>1617723.3531869501</v>
      </c>
      <c r="V47" s="5"/>
      <c r="Z47" s="5">
        <v>0.06</v>
      </c>
      <c r="AA47" s="5">
        <v>0.06</v>
      </c>
      <c r="AE47">
        <v>22714</v>
      </c>
      <c r="AJ47">
        <v>0</v>
      </c>
      <c r="AK47">
        <f t="shared" si="0"/>
        <v>-1</v>
      </c>
    </row>
    <row r="48" spans="1:37" x14ac:dyDescent="0.25">
      <c r="A48" s="1" t="s">
        <v>47</v>
      </c>
      <c r="B48">
        <v>1</v>
      </c>
      <c r="C48">
        <v>1</v>
      </c>
      <c r="D48">
        <f t="shared" si="1"/>
        <v>0</v>
      </c>
      <c r="E48">
        <v>0</v>
      </c>
      <c r="F48">
        <v>0</v>
      </c>
      <c r="G48">
        <v>0</v>
      </c>
      <c r="H48">
        <v>0</v>
      </c>
      <c r="J48">
        <v>0</v>
      </c>
      <c r="K48">
        <v>0</v>
      </c>
      <c r="L48">
        <v>0</v>
      </c>
      <c r="N48">
        <v>0</v>
      </c>
      <c r="U48">
        <v>523588.2635882636</v>
      </c>
      <c r="V48" s="5"/>
      <c r="Z48" s="5">
        <v>0.04</v>
      </c>
      <c r="AA48" s="5">
        <v>0.04</v>
      </c>
      <c r="AE48">
        <v>29698</v>
      </c>
      <c r="AJ48">
        <v>0</v>
      </c>
      <c r="AK48">
        <f t="shared" si="0"/>
        <v>-1</v>
      </c>
    </row>
    <row r="49" spans="1:49" x14ac:dyDescent="0.25">
      <c r="V49" s="5"/>
    </row>
    <row r="50" spans="1:49" x14ac:dyDescent="0.25">
      <c r="A50" s="1" t="s">
        <v>50</v>
      </c>
      <c r="B50">
        <f>SUM(warehouse)</f>
        <v>20</v>
      </c>
    </row>
    <row r="53" spans="1:49" x14ac:dyDescent="0.25">
      <c r="A53" s="1"/>
      <c r="B53" s="1" t="s">
        <v>9</v>
      </c>
      <c r="C53" s="1" t="s">
        <v>25</v>
      </c>
      <c r="D53" s="1" t="s">
        <v>37</v>
      </c>
      <c r="E53" s="1" t="s">
        <v>38</v>
      </c>
      <c r="F53" s="1" t="s">
        <v>29</v>
      </c>
      <c r="G53" s="1" t="s">
        <v>2</v>
      </c>
      <c r="H53" s="1" t="s">
        <v>5</v>
      </c>
      <c r="I53" s="1" t="s">
        <v>11</v>
      </c>
      <c r="J53" s="1" t="s">
        <v>10</v>
      </c>
      <c r="K53" s="1" t="s">
        <v>15</v>
      </c>
      <c r="L53" s="1" t="s">
        <v>27</v>
      </c>
      <c r="M53" s="1" t="s">
        <v>23</v>
      </c>
      <c r="N53" s="1" t="s">
        <v>13</v>
      </c>
      <c r="O53" s="1" t="s">
        <v>21</v>
      </c>
      <c r="P53" s="1" t="s">
        <v>14</v>
      </c>
      <c r="Q53" s="1" t="s">
        <v>26</v>
      </c>
      <c r="R53" s="1" t="s">
        <v>1</v>
      </c>
      <c r="S53" s="1" t="s">
        <v>6</v>
      </c>
      <c r="T53" s="1" t="s">
        <v>39</v>
      </c>
      <c r="U53" s="1" t="s">
        <v>12</v>
      </c>
      <c r="V53" s="1" t="s">
        <v>16</v>
      </c>
      <c r="W53" s="1" t="s">
        <v>22</v>
      </c>
      <c r="X53" s="1" t="s">
        <v>40</v>
      </c>
      <c r="Y53" s="1" t="s">
        <v>19</v>
      </c>
      <c r="Z53" s="1" t="s">
        <v>8</v>
      </c>
      <c r="AA53" s="1" t="s">
        <v>18</v>
      </c>
      <c r="AB53" s="1" t="s">
        <v>20</v>
      </c>
      <c r="AC53" s="1" t="s">
        <v>0</v>
      </c>
      <c r="AD53" s="1" t="s">
        <v>41</v>
      </c>
      <c r="AE53" s="1" t="s">
        <v>30</v>
      </c>
      <c r="AF53" s="1" t="s">
        <v>28</v>
      </c>
      <c r="AG53" s="1" t="s">
        <v>3</v>
      </c>
      <c r="AH53" s="1" t="s">
        <v>42</v>
      </c>
      <c r="AI53" s="1" t="s">
        <v>24</v>
      </c>
      <c r="AJ53" s="1" t="s">
        <v>31</v>
      </c>
      <c r="AK53" s="1" t="s">
        <v>4</v>
      </c>
      <c r="AL53" s="1" t="s">
        <v>33</v>
      </c>
      <c r="AM53" s="1" t="s">
        <v>35</v>
      </c>
      <c r="AN53" s="1" t="s">
        <v>17</v>
      </c>
      <c r="AO53" s="1" t="s">
        <v>36</v>
      </c>
      <c r="AP53" s="1" t="s">
        <v>43</v>
      </c>
      <c r="AQ53" s="1" t="s">
        <v>44</v>
      </c>
      <c r="AR53" s="1" t="s">
        <v>34</v>
      </c>
      <c r="AS53" s="1" t="s">
        <v>32</v>
      </c>
      <c r="AT53" s="1" t="s">
        <v>45</v>
      </c>
      <c r="AU53" s="1" t="s">
        <v>46</v>
      </c>
      <c r="AV53" s="1" t="s">
        <v>7</v>
      </c>
      <c r="AW53" s="1" t="s">
        <v>47</v>
      </c>
    </row>
    <row r="54" spans="1:49" x14ac:dyDescent="0.25">
      <c r="A54" s="1" t="s">
        <v>9</v>
      </c>
      <c r="B54" s="2">
        <v>1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1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1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1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1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  <c r="AU54" s="3">
        <v>0</v>
      </c>
      <c r="AV54" s="3">
        <v>0</v>
      </c>
      <c r="AW54" s="3">
        <v>0</v>
      </c>
    </row>
    <row r="55" spans="1:49" x14ac:dyDescent="0.25">
      <c r="A55" s="1" t="s">
        <v>25</v>
      </c>
      <c r="B55" s="3">
        <v>0</v>
      </c>
      <c r="C55" s="3">
        <v>1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3">
        <v>0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  <c r="AU55" s="3">
        <v>0</v>
      </c>
      <c r="AV55" s="3">
        <v>0</v>
      </c>
      <c r="AW55" s="3">
        <v>0</v>
      </c>
    </row>
    <row r="56" spans="1:49" x14ac:dyDescent="0.25">
      <c r="A56" s="1" t="s">
        <v>37</v>
      </c>
      <c r="B56" s="3">
        <v>0</v>
      </c>
      <c r="C56" s="3">
        <v>0</v>
      </c>
      <c r="D56" s="3">
        <v>1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0</v>
      </c>
      <c r="AR56" s="3">
        <v>0</v>
      </c>
      <c r="AS56" s="3">
        <v>0</v>
      </c>
      <c r="AT56" s="3">
        <v>0</v>
      </c>
      <c r="AU56" s="3">
        <v>0</v>
      </c>
      <c r="AV56" s="3">
        <v>0</v>
      </c>
      <c r="AW56" s="3">
        <v>0</v>
      </c>
    </row>
    <row r="57" spans="1:49" x14ac:dyDescent="0.25">
      <c r="A57" s="1" t="s">
        <v>38</v>
      </c>
      <c r="B57" s="3">
        <v>0</v>
      </c>
      <c r="C57" s="3">
        <v>0</v>
      </c>
      <c r="D57" s="3">
        <v>0</v>
      </c>
      <c r="E57" s="3">
        <v>1</v>
      </c>
      <c r="F57" s="4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0</v>
      </c>
      <c r="AB57" s="3">
        <v>0</v>
      </c>
      <c r="AC57" s="3">
        <v>0</v>
      </c>
      <c r="AD57" s="3">
        <v>0</v>
      </c>
      <c r="AE57" s="3">
        <v>0</v>
      </c>
      <c r="AF57" s="3">
        <v>1</v>
      </c>
      <c r="AG57" s="4">
        <v>0</v>
      </c>
      <c r="AH57" s="4">
        <v>0</v>
      </c>
      <c r="AI57" s="4">
        <v>0</v>
      </c>
      <c r="AJ57" s="4">
        <v>0</v>
      </c>
      <c r="AK57" s="4">
        <v>0</v>
      </c>
      <c r="AL57" s="4">
        <v>0</v>
      </c>
      <c r="AM57" s="4">
        <v>0</v>
      </c>
      <c r="AN57" s="4">
        <v>0</v>
      </c>
      <c r="AO57" s="4">
        <v>0</v>
      </c>
      <c r="AP57" s="4">
        <v>0</v>
      </c>
      <c r="AQ57" s="4">
        <v>0</v>
      </c>
      <c r="AR57" s="4">
        <v>0</v>
      </c>
      <c r="AS57" s="4">
        <v>0</v>
      </c>
      <c r="AT57" s="4">
        <v>0</v>
      </c>
      <c r="AU57" s="4">
        <v>0</v>
      </c>
      <c r="AV57" s="4">
        <v>0</v>
      </c>
      <c r="AW57" s="4">
        <v>0</v>
      </c>
    </row>
    <row r="58" spans="1:49" x14ac:dyDescent="0.25">
      <c r="A58" s="1" t="s">
        <v>29</v>
      </c>
      <c r="B58" s="3">
        <v>0</v>
      </c>
      <c r="C58" s="3">
        <v>0</v>
      </c>
      <c r="D58" s="3">
        <v>0</v>
      </c>
      <c r="E58" s="4">
        <v>0</v>
      </c>
      <c r="F58" s="3">
        <v>1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0</v>
      </c>
      <c r="AP58" s="3">
        <v>0</v>
      </c>
      <c r="AQ58" s="3">
        <v>0</v>
      </c>
      <c r="AR58" s="3">
        <v>0</v>
      </c>
      <c r="AS58" s="3">
        <v>0</v>
      </c>
      <c r="AT58" s="3">
        <v>0</v>
      </c>
      <c r="AU58" s="3">
        <v>0</v>
      </c>
      <c r="AV58" s="3">
        <v>0</v>
      </c>
      <c r="AW58" s="3">
        <v>1</v>
      </c>
    </row>
    <row r="59" spans="1:49" x14ac:dyDescent="0.25">
      <c r="A59" s="1" t="s">
        <v>2</v>
      </c>
      <c r="B59" s="3">
        <v>0</v>
      </c>
      <c r="C59" s="3">
        <v>0</v>
      </c>
      <c r="D59" s="3">
        <v>0</v>
      </c>
      <c r="E59" s="4">
        <v>0</v>
      </c>
      <c r="F59" s="4">
        <v>0</v>
      </c>
      <c r="G59" s="3">
        <v>1</v>
      </c>
      <c r="H59" s="3">
        <v>1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3">
        <v>1</v>
      </c>
      <c r="S59" s="3">
        <v>1</v>
      </c>
      <c r="T59" s="3">
        <v>1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1</v>
      </c>
      <c r="AD59" s="3">
        <v>1</v>
      </c>
      <c r="AE59" s="3">
        <v>0</v>
      </c>
      <c r="AF59" s="3">
        <v>0</v>
      </c>
      <c r="AG59" s="3">
        <v>1</v>
      </c>
      <c r="AH59" s="3">
        <v>0</v>
      </c>
      <c r="AI59" s="3">
        <v>0</v>
      </c>
      <c r="AJ59" s="3">
        <v>0</v>
      </c>
      <c r="AK59" s="3">
        <v>0</v>
      </c>
      <c r="AL59" s="3">
        <v>1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1</v>
      </c>
      <c r="AT59" s="3">
        <v>0</v>
      </c>
      <c r="AU59" s="3">
        <v>0</v>
      </c>
      <c r="AV59" s="3">
        <v>0</v>
      </c>
      <c r="AW59" s="3">
        <v>0</v>
      </c>
    </row>
    <row r="60" spans="1:49" x14ac:dyDescent="0.25">
      <c r="A60" s="1" t="s">
        <v>5</v>
      </c>
      <c r="B60" s="3">
        <v>0</v>
      </c>
      <c r="C60" s="3">
        <v>0</v>
      </c>
      <c r="D60" s="3">
        <v>0</v>
      </c>
      <c r="E60" s="4">
        <v>0</v>
      </c>
      <c r="F60" s="4">
        <v>0</v>
      </c>
      <c r="G60" s="3">
        <v>1</v>
      </c>
      <c r="H60" s="3">
        <v>1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1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1</v>
      </c>
      <c r="AE60" s="3">
        <v>0</v>
      </c>
      <c r="AF60" s="3">
        <v>0</v>
      </c>
      <c r="AG60" s="3">
        <v>1</v>
      </c>
      <c r="AH60" s="3">
        <v>0</v>
      </c>
      <c r="AI60" s="3">
        <v>0</v>
      </c>
      <c r="AJ60" s="3">
        <v>0</v>
      </c>
      <c r="AK60" s="3">
        <v>1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3">
        <v>1</v>
      </c>
      <c r="AS60" s="3">
        <v>0</v>
      </c>
      <c r="AT60" s="3">
        <v>0</v>
      </c>
      <c r="AU60" s="3">
        <v>0</v>
      </c>
      <c r="AV60" s="3">
        <v>0</v>
      </c>
      <c r="AW60" s="3">
        <v>0</v>
      </c>
    </row>
    <row r="61" spans="1:49" x14ac:dyDescent="0.25">
      <c r="A61" s="1" t="s">
        <v>11</v>
      </c>
      <c r="B61" s="3">
        <v>0</v>
      </c>
      <c r="C61" s="3">
        <v>0</v>
      </c>
      <c r="D61" s="3">
        <v>0</v>
      </c>
      <c r="E61" s="4">
        <v>0</v>
      </c>
      <c r="F61" s="4">
        <v>0</v>
      </c>
      <c r="G61" s="4">
        <v>0</v>
      </c>
      <c r="H61" s="4">
        <v>0</v>
      </c>
      <c r="I61" s="3">
        <v>1</v>
      </c>
      <c r="J61" s="3">
        <v>1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  <c r="AU61" s="3">
        <v>0</v>
      </c>
      <c r="AV61" s="3">
        <v>0</v>
      </c>
      <c r="AW61" s="3">
        <v>0</v>
      </c>
    </row>
    <row r="62" spans="1:49" x14ac:dyDescent="0.25">
      <c r="A62" s="1" t="s">
        <v>10</v>
      </c>
      <c r="B62" s="3">
        <v>1</v>
      </c>
      <c r="C62" s="3">
        <v>0</v>
      </c>
      <c r="D62" s="3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3">
        <v>1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">
        <v>0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1</v>
      </c>
      <c r="AN62" s="3">
        <v>0</v>
      </c>
      <c r="AO62" s="3">
        <v>1</v>
      </c>
      <c r="AP62" s="3">
        <v>0</v>
      </c>
      <c r="AQ62" s="3">
        <v>0</v>
      </c>
      <c r="AR62" s="3">
        <v>0</v>
      </c>
      <c r="AS62" s="3">
        <v>0</v>
      </c>
      <c r="AT62" s="3">
        <v>0</v>
      </c>
      <c r="AU62" s="3">
        <v>0</v>
      </c>
      <c r="AV62" s="3">
        <v>0</v>
      </c>
      <c r="AW62" s="3">
        <v>0</v>
      </c>
    </row>
    <row r="63" spans="1:49" x14ac:dyDescent="0.25">
      <c r="A63" s="1" t="s">
        <v>15</v>
      </c>
      <c r="B63" s="3">
        <v>0</v>
      </c>
      <c r="C63" s="3">
        <v>0</v>
      </c>
      <c r="D63" s="3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3">
        <v>1</v>
      </c>
      <c r="L63" s="3">
        <v>0</v>
      </c>
      <c r="M63" s="3">
        <v>0</v>
      </c>
      <c r="N63" s="3">
        <v>0</v>
      </c>
      <c r="O63" s="3">
        <v>1</v>
      </c>
      <c r="P63" s="3">
        <v>0</v>
      </c>
      <c r="Q63" s="3">
        <v>0</v>
      </c>
      <c r="R63" s="3">
        <v>0</v>
      </c>
      <c r="S63" s="3">
        <v>0</v>
      </c>
      <c r="T63" s="3">
        <v>0</v>
      </c>
      <c r="U63" s="3">
        <v>0</v>
      </c>
      <c r="V63" s="3">
        <v>1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1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0</v>
      </c>
      <c r="AL63" s="3">
        <v>0</v>
      </c>
      <c r="AM63" s="3">
        <v>0</v>
      </c>
      <c r="AN63" s="3">
        <v>0</v>
      </c>
      <c r="AO63" s="3">
        <v>0</v>
      </c>
      <c r="AP63" s="3">
        <v>0</v>
      </c>
      <c r="AQ63" s="3">
        <v>0</v>
      </c>
      <c r="AR63" s="3">
        <v>0</v>
      </c>
      <c r="AS63" s="3">
        <v>0</v>
      </c>
      <c r="AT63" s="3">
        <v>0</v>
      </c>
      <c r="AU63" s="3">
        <v>0</v>
      </c>
      <c r="AV63" s="3">
        <v>0</v>
      </c>
      <c r="AW63" s="3">
        <v>0</v>
      </c>
    </row>
    <row r="64" spans="1:49" x14ac:dyDescent="0.25">
      <c r="A64" s="1" t="s">
        <v>27</v>
      </c>
      <c r="B64" s="3">
        <v>0</v>
      </c>
      <c r="C64" s="3">
        <v>0</v>
      </c>
      <c r="D64" s="3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3">
        <v>0</v>
      </c>
      <c r="L64" s="3">
        <v>1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0</v>
      </c>
      <c r="AE64" s="3">
        <v>0</v>
      </c>
      <c r="AF64" s="3">
        <v>1</v>
      </c>
      <c r="AG64" s="3">
        <v>0</v>
      </c>
      <c r="AH64" s="3">
        <v>0</v>
      </c>
      <c r="AI64" s="3">
        <v>0</v>
      </c>
      <c r="AJ64" s="3">
        <v>0</v>
      </c>
      <c r="AK64" s="3">
        <v>0</v>
      </c>
      <c r="AL64" s="3">
        <v>0</v>
      </c>
      <c r="AM64" s="3">
        <v>0</v>
      </c>
      <c r="AN64" s="3">
        <v>0</v>
      </c>
      <c r="AO64" s="3">
        <v>0</v>
      </c>
      <c r="AP64" s="3">
        <v>0</v>
      </c>
      <c r="AQ64" s="3">
        <v>0</v>
      </c>
      <c r="AR64" s="3">
        <v>0</v>
      </c>
      <c r="AS64" s="3">
        <v>0</v>
      </c>
      <c r="AT64" s="3">
        <v>0</v>
      </c>
      <c r="AU64" s="3">
        <v>0</v>
      </c>
      <c r="AV64" s="3">
        <v>0</v>
      </c>
      <c r="AW64" s="3">
        <v>0</v>
      </c>
    </row>
    <row r="65" spans="1:49" x14ac:dyDescent="0.25">
      <c r="A65" s="1" t="s">
        <v>23</v>
      </c>
      <c r="B65" s="3">
        <v>0</v>
      </c>
      <c r="C65" s="3">
        <v>0</v>
      </c>
      <c r="D65" s="3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3">
        <v>1</v>
      </c>
      <c r="L65" s="3">
        <v>0</v>
      </c>
      <c r="M65" s="3">
        <v>1</v>
      </c>
      <c r="N65" s="3">
        <v>1</v>
      </c>
      <c r="O65" s="3">
        <v>0</v>
      </c>
      <c r="P65" s="3">
        <v>0</v>
      </c>
      <c r="Q65" s="3">
        <v>0</v>
      </c>
      <c r="R65" s="3">
        <v>0</v>
      </c>
      <c r="S65" s="3">
        <v>0</v>
      </c>
      <c r="T65" s="3">
        <v>0</v>
      </c>
      <c r="U65" s="3">
        <v>1</v>
      </c>
      <c r="V65" s="3">
        <v>0</v>
      </c>
      <c r="W65" s="3">
        <v>1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0</v>
      </c>
      <c r="AE65" s="3">
        <v>0</v>
      </c>
      <c r="AF65" s="3">
        <v>0</v>
      </c>
      <c r="AG65" s="3">
        <v>0</v>
      </c>
      <c r="AH65" s="3">
        <v>0</v>
      </c>
      <c r="AI65" s="3">
        <v>0</v>
      </c>
      <c r="AJ65" s="3">
        <v>0</v>
      </c>
      <c r="AK65" s="3">
        <v>0</v>
      </c>
      <c r="AL65" s="3">
        <v>0</v>
      </c>
      <c r="AM65" s="3">
        <v>0</v>
      </c>
      <c r="AN65" s="3">
        <v>0</v>
      </c>
      <c r="AO65" s="3">
        <v>0</v>
      </c>
      <c r="AP65" s="3">
        <v>0</v>
      </c>
      <c r="AQ65" s="3">
        <v>0</v>
      </c>
      <c r="AR65" s="3">
        <v>0</v>
      </c>
      <c r="AS65" s="3">
        <v>0</v>
      </c>
      <c r="AT65" s="3">
        <v>0</v>
      </c>
      <c r="AU65" s="3">
        <v>1</v>
      </c>
      <c r="AV65" s="3">
        <v>0</v>
      </c>
      <c r="AW65" s="3">
        <v>0</v>
      </c>
    </row>
    <row r="66" spans="1:49" x14ac:dyDescent="0.25">
      <c r="A66" s="1" t="s">
        <v>13</v>
      </c>
      <c r="B66" s="3">
        <v>0</v>
      </c>
      <c r="C66" s="3">
        <v>0</v>
      </c>
      <c r="D66" s="3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3">
        <v>0</v>
      </c>
      <c r="L66" s="3">
        <v>0</v>
      </c>
      <c r="M66" s="3">
        <v>0</v>
      </c>
      <c r="N66" s="3">
        <v>1</v>
      </c>
      <c r="O66" s="3">
        <v>0</v>
      </c>
      <c r="P66" s="3">
        <v>1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1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0</v>
      </c>
      <c r="AE66" s="3">
        <v>0</v>
      </c>
      <c r="AF66" s="3">
        <v>0</v>
      </c>
      <c r="AG66" s="3">
        <v>0</v>
      </c>
      <c r="AH66" s="3">
        <v>1</v>
      </c>
      <c r="AI66" s="3">
        <v>0</v>
      </c>
      <c r="AJ66" s="3">
        <v>0</v>
      </c>
      <c r="AK66" s="3">
        <v>0</v>
      </c>
      <c r="AL66" s="3">
        <v>0</v>
      </c>
      <c r="AM66" s="3">
        <v>0</v>
      </c>
      <c r="AN66" s="3">
        <v>0</v>
      </c>
      <c r="AO66" s="3">
        <v>0</v>
      </c>
      <c r="AP66" s="3">
        <v>0</v>
      </c>
      <c r="AQ66" s="3">
        <v>0</v>
      </c>
      <c r="AR66" s="3">
        <v>0</v>
      </c>
      <c r="AS66" s="3">
        <v>0</v>
      </c>
      <c r="AT66" s="3">
        <v>0</v>
      </c>
      <c r="AU66" s="3">
        <v>0</v>
      </c>
      <c r="AV66" s="3">
        <v>0</v>
      </c>
      <c r="AW66" s="3">
        <v>0</v>
      </c>
    </row>
    <row r="67" spans="1:49" x14ac:dyDescent="0.25">
      <c r="A67" s="1" t="s">
        <v>21</v>
      </c>
      <c r="B67" s="3">
        <v>0</v>
      </c>
      <c r="C67" s="3">
        <v>0</v>
      </c>
      <c r="D67" s="3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3">
        <v>0</v>
      </c>
      <c r="L67" s="3">
        <v>0</v>
      </c>
      <c r="M67" s="3">
        <v>0</v>
      </c>
      <c r="N67" s="3">
        <v>0</v>
      </c>
      <c r="O67" s="3">
        <v>1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1</v>
      </c>
      <c r="X67" s="3">
        <v>0</v>
      </c>
      <c r="Y67" s="3">
        <v>0</v>
      </c>
      <c r="Z67" s="3">
        <v>0</v>
      </c>
      <c r="AA67" s="3">
        <v>0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1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  <c r="AU67" s="3">
        <v>0</v>
      </c>
      <c r="AV67" s="3">
        <v>0</v>
      </c>
      <c r="AW67" s="3">
        <v>0</v>
      </c>
    </row>
    <row r="68" spans="1:49" x14ac:dyDescent="0.25">
      <c r="A68" s="1" t="s">
        <v>14</v>
      </c>
      <c r="B68" s="3">
        <v>0</v>
      </c>
      <c r="C68" s="3">
        <v>0</v>
      </c>
      <c r="D68" s="3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1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>
        <v>0</v>
      </c>
      <c r="AL68" s="3">
        <v>0</v>
      </c>
      <c r="AM68" s="3">
        <v>0</v>
      </c>
      <c r="AN68" s="3">
        <v>0</v>
      </c>
      <c r="AO68" s="3">
        <v>0</v>
      </c>
      <c r="AP68" s="3">
        <v>0</v>
      </c>
      <c r="AQ68" s="3">
        <v>0</v>
      </c>
      <c r="AR68" s="3">
        <v>0</v>
      </c>
      <c r="AS68" s="3">
        <v>0</v>
      </c>
      <c r="AT68" s="3">
        <v>0</v>
      </c>
      <c r="AU68" s="3">
        <v>0</v>
      </c>
      <c r="AV68" s="3">
        <v>0</v>
      </c>
      <c r="AW68" s="3">
        <v>0</v>
      </c>
    </row>
    <row r="69" spans="1:49" x14ac:dyDescent="0.25">
      <c r="A69" s="1" t="s">
        <v>26</v>
      </c>
      <c r="B69" s="3">
        <v>0</v>
      </c>
      <c r="C69" s="3">
        <v>0</v>
      </c>
      <c r="D69" s="3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1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1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  <c r="AI69" s="3">
        <v>0</v>
      </c>
      <c r="AJ69" s="3">
        <v>0</v>
      </c>
      <c r="AK69" s="3">
        <v>0</v>
      </c>
      <c r="AL69" s="3">
        <v>0</v>
      </c>
      <c r="AM69" s="3">
        <v>0</v>
      </c>
      <c r="AN69" s="3">
        <v>0</v>
      </c>
      <c r="AO69" s="3">
        <v>0</v>
      </c>
      <c r="AP69" s="3">
        <v>0</v>
      </c>
      <c r="AQ69" s="3">
        <v>0</v>
      </c>
      <c r="AR69" s="3">
        <v>0</v>
      </c>
      <c r="AS69" s="3">
        <v>0</v>
      </c>
      <c r="AT69" s="3">
        <v>0</v>
      </c>
      <c r="AU69" s="3">
        <v>0</v>
      </c>
      <c r="AV69" s="3">
        <v>0</v>
      </c>
      <c r="AW69" s="3">
        <v>0</v>
      </c>
    </row>
    <row r="70" spans="1:49" x14ac:dyDescent="0.25">
      <c r="A70" s="1" t="s">
        <v>1</v>
      </c>
      <c r="B70" s="3">
        <v>0</v>
      </c>
      <c r="C70" s="3">
        <v>0</v>
      </c>
      <c r="D70" s="3">
        <v>0</v>
      </c>
      <c r="E70" s="4">
        <v>0</v>
      </c>
      <c r="F70" s="4">
        <v>0</v>
      </c>
      <c r="G70" s="3">
        <v>1</v>
      </c>
      <c r="H70" s="3">
        <v>0</v>
      </c>
      <c r="I70" s="4">
        <v>0</v>
      </c>
      <c r="J70" s="4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1</v>
      </c>
      <c r="S70" s="3">
        <v>0</v>
      </c>
      <c r="T70" s="3">
        <v>1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1</v>
      </c>
      <c r="AD70" s="3">
        <v>1</v>
      </c>
      <c r="AE70" s="3">
        <v>0</v>
      </c>
      <c r="AF70" s="3">
        <v>0</v>
      </c>
      <c r="AG70" s="3">
        <v>1</v>
      </c>
      <c r="AH70" s="3">
        <v>0</v>
      </c>
      <c r="AI70" s="3">
        <v>0</v>
      </c>
      <c r="AJ70" s="3">
        <v>0</v>
      </c>
      <c r="AK70" s="3">
        <v>0</v>
      </c>
      <c r="AL70" s="3">
        <v>1</v>
      </c>
      <c r="AM70" s="3">
        <v>0</v>
      </c>
      <c r="AN70" s="3">
        <v>0</v>
      </c>
      <c r="AO70" s="3">
        <v>0</v>
      </c>
      <c r="AP70" s="3">
        <v>0</v>
      </c>
      <c r="AQ70" s="3">
        <v>0</v>
      </c>
      <c r="AR70" s="3">
        <v>0</v>
      </c>
      <c r="AS70" s="3">
        <v>1</v>
      </c>
      <c r="AT70" s="3">
        <v>0</v>
      </c>
      <c r="AU70" s="3">
        <v>0</v>
      </c>
      <c r="AV70" s="3">
        <v>0</v>
      </c>
      <c r="AW70" s="3">
        <v>0</v>
      </c>
    </row>
    <row r="71" spans="1:49" x14ac:dyDescent="0.25">
      <c r="A71" s="1" t="s">
        <v>6</v>
      </c>
      <c r="B71" s="3">
        <v>0</v>
      </c>
      <c r="C71" s="3">
        <v>0</v>
      </c>
      <c r="D71" s="3">
        <v>0</v>
      </c>
      <c r="E71" s="4">
        <v>0</v>
      </c>
      <c r="F71" s="4">
        <v>0</v>
      </c>
      <c r="G71" s="4">
        <v>0</v>
      </c>
      <c r="H71" s="3">
        <v>1</v>
      </c>
      <c r="I71" s="4">
        <v>0</v>
      </c>
      <c r="J71" s="4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">
        <v>1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  <c r="Z71" s="3">
        <v>1</v>
      </c>
      <c r="AA71" s="3">
        <v>0</v>
      </c>
      <c r="AB71" s="3">
        <v>0</v>
      </c>
      <c r="AC71" s="3">
        <v>0</v>
      </c>
      <c r="AD71" s="3">
        <v>1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1</v>
      </c>
      <c r="AL71" s="3">
        <v>0</v>
      </c>
      <c r="AM71" s="3">
        <v>0</v>
      </c>
      <c r="AN71" s="3">
        <v>0</v>
      </c>
      <c r="AO71" s="3">
        <v>0</v>
      </c>
      <c r="AP71" s="3">
        <v>0</v>
      </c>
      <c r="AQ71" s="3">
        <v>0</v>
      </c>
      <c r="AR71" s="3">
        <v>1</v>
      </c>
      <c r="AS71" s="3">
        <v>0</v>
      </c>
      <c r="AT71" s="3">
        <v>0</v>
      </c>
      <c r="AU71" s="3">
        <v>0</v>
      </c>
      <c r="AV71" s="3">
        <v>0</v>
      </c>
      <c r="AW71" s="3">
        <v>0</v>
      </c>
    </row>
    <row r="72" spans="1:49" x14ac:dyDescent="0.25">
      <c r="A72" s="1" t="s">
        <v>39</v>
      </c>
      <c r="B72" s="3">
        <v>0</v>
      </c>
      <c r="C72" s="3">
        <v>0</v>
      </c>
      <c r="D72" s="3">
        <v>0</v>
      </c>
      <c r="E72" s="4">
        <v>0</v>
      </c>
      <c r="F72" s="4">
        <v>0</v>
      </c>
      <c r="G72" s="4">
        <v>1</v>
      </c>
      <c r="H72" s="3">
        <v>0</v>
      </c>
      <c r="I72" s="4">
        <v>0</v>
      </c>
      <c r="J72" s="4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1</v>
      </c>
      <c r="S72" s="3">
        <v>0</v>
      </c>
      <c r="T72" s="3">
        <v>1</v>
      </c>
      <c r="U72" s="3">
        <v>0</v>
      </c>
      <c r="V72" s="3">
        <v>0</v>
      </c>
      <c r="W72" s="3">
        <v>0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1</v>
      </c>
      <c r="AD72" s="3">
        <v>0</v>
      </c>
      <c r="AE72" s="3">
        <v>0</v>
      </c>
      <c r="AF72" s="3">
        <v>0</v>
      </c>
      <c r="AG72" s="3">
        <v>0</v>
      </c>
      <c r="AH72" s="3">
        <v>0</v>
      </c>
      <c r="AI72" s="3">
        <v>0</v>
      </c>
      <c r="AJ72" s="3">
        <v>0</v>
      </c>
      <c r="AK72" s="3">
        <v>0</v>
      </c>
      <c r="AL72" s="3">
        <v>1</v>
      </c>
      <c r="AM72" s="3">
        <v>0</v>
      </c>
      <c r="AN72" s="3">
        <v>0</v>
      </c>
      <c r="AO72" s="3">
        <v>0</v>
      </c>
      <c r="AP72" s="3">
        <v>0</v>
      </c>
      <c r="AQ72" s="3">
        <v>0</v>
      </c>
      <c r="AR72" s="3">
        <v>0</v>
      </c>
      <c r="AS72" s="3">
        <v>1</v>
      </c>
      <c r="AT72" s="3">
        <v>0</v>
      </c>
      <c r="AU72" s="3">
        <v>0</v>
      </c>
      <c r="AV72" s="3">
        <v>0</v>
      </c>
      <c r="AW72" s="3">
        <v>0</v>
      </c>
    </row>
    <row r="73" spans="1:49" x14ac:dyDescent="0.25">
      <c r="A73" s="1" t="s">
        <v>12</v>
      </c>
      <c r="B73" s="3">
        <v>0</v>
      </c>
      <c r="C73" s="3">
        <v>0</v>
      </c>
      <c r="D73" s="3">
        <v>0</v>
      </c>
      <c r="E73" s="4">
        <v>0</v>
      </c>
      <c r="F73" s="4">
        <v>0</v>
      </c>
      <c r="G73" s="3">
        <v>0</v>
      </c>
      <c r="H73" s="3">
        <v>0</v>
      </c>
      <c r="I73" s="4">
        <v>0</v>
      </c>
      <c r="J73" s="4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1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0</v>
      </c>
      <c r="AE73" s="3">
        <v>0</v>
      </c>
      <c r="AF73" s="3">
        <v>0</v>
      </c>
      <c r="AG73" s="3">
        <v>0</v>
      </c>
      <c r="AH73" s="3">
        <v>1</v>
      </c>
      <c r="AI73" s="3">
        <v>0</v>
      </c>
      <c r="AJ73" s="3">
        <v>0</v>
      </c>
      <c r="AK73" s="3">
        <v>0</v>
      </c>
      <c r="AL73" s="3">
        <v>0</v>
      </c>
      <c r="AM73" s="3">
        <v>0</v>
      </c>
      <c r="AN73" s="3">
        <v>0</v>
      </c>
      <c r="AO73" s="3">
        <v>0</v>
      </c>
      <c r="AP73" s="3">
        <v>0</v>
      </c>
      <c r="AQ73" s="3">
        <v>0</v>
      </c>
      <c r="AR73" s="3">
        <v>0</v>
      </c>
      <c r="AS73" s="3">
        <v>0</v>
      </c>
      <c r="AT73" s="3">
        <v>0</v>
      </c>
      <c r="AU73" s="3">
        <v>0</v>
      </c>
      <c r="AV73" s="3">
        <v>0</v>
      </c>
      <c r="AW73" s="3">
        <v>0</v>
      </c>
    </row>
    <row r="74" spans="1:49" x14ac:dyDescent="0.25">
      <c r="A74" s="1" t="s">
        <v>16</v>
      </c>
      <c r="B74" s="3">
        <v>0</v>
      </c>
      <c r="C74" s="3">
        <v>0</v>
      </c>
      <c r="D74" s="3">
        <v>0</v>
      </c>
      <c r="E74" s="4">
        <v>0</v>
      </c>
      <c r="F74" s="4">
        <v>0</v>
      </c>
      <c r="G74" s="3">
        <v>0</v>
      </c>
      <c r="H74" s="3">
        <v>0</v>
      </c>
      <c r="I74" s="4">
        <v>0</v>
      </c>
      <c r="J74" s="4">
        <v>0</v>
      </c>
      <c r="K74" s="3">
        <v>1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3">
        <v>0</v>
      </c>
      <c r="T74" s="3">
        <v>0</v>
      </c>
      <c r="U74" s="3">
        <v>0</v>
      </c>
      <c r="V74" s="3">
        <v>1</v>
      </c>
      <c r="W74" s="3">
        <v>0</v>
      </c>
      <c r="X74" s="3">
        <v>0</v>
      </c>
      <c r="Y74" s="3">
        <v>0</v>
      </c>
      <c r="Z74" s="3">
        <v>0</v>
      </c>
      <c r="AA74" s="3">
        <v>0</v>
      </c>
      <c r="AB74" s="3">
        <v>0</v>
      </c>
      <c r="AC74" s="3">
        <v>0</v>
      </c>
      <c r="AD74" s="3">
        <v>0</v>
      </c>
      <c r="AE74" s="3">
        <v>0</v>
      </c>
      <c r="AF74" s="3">
        <v>0</v>
      </c>
      <c r="AG74" s="3">
        <v>0</v>
      </c>
      <c r="AH74" s="3">
        <v>0</v>
      </c>
      <c r="AI74" s="3">
        <v>0</v>
      </c>
      <c r="AJ74" s="3">
        <v>0</v>
      </c>
      <c r="AK74" s="3">
        <v>0</v>
      </c>
      <c r="AL74" s="3">
        <v>0</v>
      </c>
      <c r="AM74" s="3">
        <v>0</v>
      </c>
      <c r="AN74" s="3">
        <v>0</v>
      </c>
      <c r="AO74" s="3">
        <v>0</v>
      </c>
      <c r="AP74" s="3">
        <v>0</v>
      </c>
      <c r="AQ74" s="3">
        <v>0</v>
      </c>
      <c r="AR74" s="3">
        <v>0</v>
      </c>
      <c r="AS74" s="3">
        <v>0</v>
      </c>
      <c r="AT74" s="3">
        <v>0</v>
      </c>
      <c r="AU74" s="3">
        <v>1</v>
      </c>
      <c r="AV74" s="3">
        <v>0</v>
      </c>
      <c r="AW74" s="3">
        <v>0</v>
      </c>
    </row>
    <row r="75" spans="1:49" x14ac:dyDescent="0.25">
      <c r="A75" s="1" t="s">
        <v>22</v>
      </c>
      <c r="B75" s="3">
        <v>0</v>
      </c>
      <c r="C75" s="3">
        <v>0</v>
      </c>
      <c r="D75" s="3">
        <v>0</v>
      </c>
      <c r="E75" s="4">
        <v>0</v>
      </c>
      <c r="F75" s="4">
        <v>0</v>
      </c>
      <c r="G75" s="3">
        <v>0</v>
      </c>
      <c r="H75" s="3">
        <v>0</v>
      </c>
      <c r="I75" s="4">
        <v>0</v>
      </c>
      <c r="J75" s="4">
        <v>0</v>
      </c>
      <c r="K75" s="3">
        <v>0</v>
      </c>
      <c r="L75" s="3">
        <v>0</v>
      </c>
      <c r="M75" s="3">
        <v>0</v>
      </c>
      <c r="N75" s="3">
        <v>1</v>
      </c>
      <c r="O75" s="3">
        <v>1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1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0</v>
      </c>
      <c r="AE75" s="3">
        <v>0</v>
      </c>
      <c r="AF75" s="3">
        <v>0</v>
      </c>
      <c r="AG75" s="3">
        <v>0</v>
      </c>
      <c r="AH75" s="3">
        <v>0</v>
      </c>
      <c r="AI75" s="3">
        <v>0</v>
      </c>
      <c r="AJ75" s="3">
        <v>0</v>
      </c>
      <c r="AK75" s="3">
        <v>0</v>
      </c>
      <c r="AL75" s="3">
        <v>0</v>
      </c>
      <c r="AM75" s="3">
        <v>0</v>
      </c>
      <c r="AN75" s="3">
        <v>0</v>
      </c>
      <c r="AO75" s="3">
        <v>0</v>
      </c>
      <c r="AP75" s="3">
        <v>0</v>
      </c>
      <c r="AQ75" s="3">
        <v>0</v>
      </c>
      <c r="AR75" s="3">
        <v>0</v>
      </c>
      <c r="AS75" s="3">
        <v>0</v>
      </c>
      <c r="AT75" s="3">
        <v>0</v>
      </c>
      <c r="AU75" s="3">
        <v>0</v>
      </c>
      <c r="AV75" s="3">
        <v>0</v>
      </c>
      <c r="AW75" s="3">
        <v>0</v>
      </c>
    </row>
    <row r="76" spans="1:49" x14ac:dyDescent="0.25">
      <c r="A76" s="1" t="s">
        <v>40</v>
      </c>
      <c r="B76" s="3">
        <v>0</v>
      </c>
      <c r="C76" s="3">
        <v>0</v>
      </c>
      <c r="D76" s="3">
        <v>0</v>
      </c>
      <c r="E76" s="4">
        <v>0</v>
      </c>
      <c r="F76" s="4">
        <v>0</v>
      </c>
      <c r="G76" s="3">
        <v>0</v>
      </c>
      <c r="H76" s="3">
        <v>0</v>
      </c>
      <c r="I76" s="4">
        <v>0</v>
      </c>
      <c r="J76" s="4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1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1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3">
        <v>0</v>
      </c>
      <c r="AF76" s="3">
        <v>0</v>
      </c>
      <c r="AG76" s="3">
        <v>0</v>
      </c>
      <c r="AH76" s="3">
        <v>0</v>
      </c>
      <c r="AI76" s="3">
        <v>0</v>
      </c>
      <c r="AJ76" s="3">
        <v>0</v>
      </c>
      <c r="AK76" s="3">
        <v>0</v>
      </c>
      <c r="AL76" s="3">
        <v>0</v>
      </c>
      <c r="AM76" s="3">
        <v>0</v>
      </c>
      <c r="AN76" s="3">
        <v>0</v>
      </c>
      <c r="AO76" s="3">
        <v>0</v>
      </c>
      <c r="AP76" s="3">
        <v>0</v>
      </c>
      <c r="AQ76" s="3">
        <v>0</v>
      </c>
      <c r="AR76" s="3">
        <v>0</v>
      </c>
      <c r="AS76" s="3">
        <v>0</v>
      </c>
      <c r="AT76" s="3">
        <v>0</v>
      </c>
      <c r="AU76" s="3">
        <v>0</v>
      </c>
      <c r="AV76" s="3">
        <v>0</v>
      </c>
      <c r="AW76" s="3">
        <v>0</v>
      </c>
    </row>
    <row r="77" spans="1:49" x14ac:dyDescent="0.25">
      <c r="A77" s="1" t="s">
        <v>19</v>
      </c>
      <c r="B77" s="3">
        <v>0</v>
      </c>
      <c r="C77" s="3">
        <v>0</v>
      </c>
      <c r="D77" s="3">
        <v>0</v>
      </c>
      <c r="E77" s="4">
        <v>0</v>
      </c>
      <c r="F77" s="4">
        <v>0</v>
      </c>
      <c r="G77" s="3">
        <v>0</v>
      </c>
      <c r="H77" s="3">
        <v>0</v>
      </c>
      <c r="I77" s="4">
        <v>0</v>
      </c>
      <c r="J77" s="4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1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3">
        <v>0</v>
      </c>
      <c r="AF77" s="3">
        <v>0</v>
      </c>
      <c r="AG77" s="3">
        <v>0</v>
      </c>
      <c r="AH77" s="3">
        <v>0</v>
      </c>
      <c r="AI77" s="3">
        <v>0</v>
      </c>
      <c r="AJ77" s="3">
        <v>0</v>
      </c>
      <c r="AK77" s="3">
        <v>0</v>
      </c>
      <c r="AL77" s="3">
        <v>0</v>
      </c>
      <c r="AM77" s="3">
        <v>0</v>
      </c>
      <c r="AN77" s="3">
        <v>0</v>
      </c>
      <c r="AO77" s="3">
        <v>0</v>
      </c>
      <c r="AP77" s="3">
        <v>0</v>
      </c>
      <c r="AQ77" s="3">
        <v>0</v>
      </c>
      <c r="AR77" s="3">
        <v>0</v>
      </c>
      <c r="AS77" s="3">
        <v>0</v>
      </c>
      <c r="AT77" s="3">
        <v>0</v>
      </c>
      <c r="AU77" s="3">
        <v>0</v>
      </c>
      <c r="AV77" s="3">
        <v>0</v>
      </c>
      <c r="AW77" s="3">
        <v>0</v>
      </c>
    </row>
    <row r="78" spans="1:49" x14ac:dyDescent="0.25">
      <c r="A78" s="1" t="s">
        <v>8</v>
      </c>
      <c r="B78" s="3">
        <v>0</v>
      </c>
      <c r="C78" s="3">
        <v>0</v>
      </c>
      <c r="D78" s="3">
        <v>0</v>
      </c>
      <c r="E78" s="4">
        <v>0</v>
      </c>
      <c r="F78" s="4">
        <v>0</v>
      </c>
      <c r="G78" s="3">
        <v>0</v>
      </c>
      <c r="H78" s="3">
        <v>0</v>
      </c>
      <c r="I78" s="4">
        <v>0</v>
      </c>
      <c r="J78" s="4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1</v>
      </c>
      <c r="AA78" s="3">
        <v>0</v>
      </c>
      <c r="AB78" s="3">
        <v>0</v>
      </c>
      <c r="AC78" s="3">
        <v>0</v>
      </c>
      <c r="AD78" s="3">
        <v>0</v>
      </c>
      <c r="AE78" s="3">
        <v>0</v>
      </c>
      <c r="AF78" s="3">
        <v>0</v>
      </c>
      <c r="AG78" s="3">
        <v>0</v>
      </c>
      <c r="AH78" s="3">
        <v>0</v>
      </c>
      <c r="AI78" s="3">
        <v>0</v>
      </c>
      <c r="AJ78" s="3">
        <v>0</v>
      </c>
      <c r="AK78" s="3">
        <v>0</v>
      </c>
      <c r="AL78" s="3">
        <v>0</v>
      </c>
      <c r="AM78" s="3">
        <v>1</v>
      </c>
      <c r="AN78" s="3">
        <v>0</v>
      </c>
      <c r="AO78" s="3">
        <v>0</v>
      </c>
      <c r="AP78" s="3">
        <v>0</v>
      </c>
      <c r="AQ78" s="3">
        <v>0</v>
      </c>
      <c r="AR78" s="3">
        <v>1</v>
      </c>
      <c r="AS78" s="3">
        <v>0</v>
      </c>
      <c r="AT78" s="3">
        <v>0</v>
      </c>
      <c r="AU78" s="3">
        <v>0</v>
      </c>
      <c r="AV78" s="3">
        <v>0</v>
      </c>
      <c r="AW78" s="3">
        <v>0</v>
      </c>
    </row>
    <row r="79" spans="1:49" x14ac:dyDescent="0.25">
      <c r="A79" s="1" t="s">
        <v>18</v>
      </c>
      <c r="B79" s="3">
        <v>0</v>
      </c>
      <c r="C79" s="3">
        <v>0</v>
      </c>
      <c r="D79" s="3">
        <v>0</v>
      </c>
      <c r="E79" s="4">
        <v>0</v>
      </c>
      <c r="F79" s="4">
        <v>0</v>
      </c>
      <c r="G79" s="3">
        <v>0</v>
      </c>
      <c r="H79" s="3">
        <v>0</v>
      </c>
      <c r="I79" s="4">
        <v>0</v>
      </c>
      <c r="J79" s="4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">
        <v>1</v>
      </c>
      <c r="AB79" s="3">
        <v>0</v>
      </c>
      <c r="AC79" s="3">
        <v>0</v>
      </c>
      <c r="AD79" s="3">
        <v>0</v>
      </c>
      <c r="AE79" s="3">
        <v>0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3">
        <v>0</v>
      </c>
      <c r="AL79" s="3">
        <v>0</v>
      </c>
      <c r="AM79" s="3">
        <v>0</v>
      </c>
      <c r="AN79" s="3">
        <v>0</v>
      </c>
      <c r="AO79" s="3">
        <v>0</v>
      </c>
      <c r="AP79" s="3">
        <v>0</v>
      </c>
      <c r="AQ79" s="3">
        <v>0</v>
      </c>
      <c r="AR79" s="3">
        <v>0</v>
      </c>
      <c r="AS79" s="3">
        <v>0</v>
      </c>
      <c r="AT79" s="3">
        <v>0</v>
      </c>
      <c r="AU79" s="3">
        <v>0</v>
      </c>
      <c r="AV79" s="3">
        <v>0</v>
      </c>
      <c r="AW79" s="3">
        <v>0</v>
      </c>
    </row>
    <row r="80" spans="1:49" x14ac:dyDescent="0.25">
      <c r="A80" s="1" t="s">
        <v>20</v>
      </c>
      <c r="B80" s="3">
        <v>0</v>
      </c>
      <c r="C80" s="3">
        <v>0</v>
      </c>
      <c r="D80" s="3">
        <v>0</v>
      </c>
      <c r="E80" s="4">
        <v>0</v>
      </c>
      <c r="F80" s="4">
        <v>0</v>
      </c>
      <c r="G80" s="3">
        <v>0</v>
      </c>
      <c r="H80" s="3">
        <v>0</v>
      </c>
      <c r="I80" s="4">
        <v>0</v>
      </c>
      <c r="J80" s="4">
        <v>0</v>
      </c>
      <c r="K80" s="3">
        <v>1</v>
      </c>
      <c r="L80" s="3">
        <v>0</v>
      </c>
      <c r="M80" s="3">
        <v>0</v>
      </c>
      <c r="N80" s="3">
        <v>0</v>
      </c>
      <c r="O80" s="3">
        <v>1</v>
      </c>
      <c r="P80" s="3">
        <v>0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1</v>
      </c>
      <c r="X80" s="3">
        <v>0</v>
      </c>
      <c r="Y80" s="3">
        <v>0</v>
      </c>
      <c r="Z80" s="3">
        <v>0</v>
      </c>
      <c r="AA80" s="3">
        <v>0</v>
      </c>
      <c r="AB80" s="3">
        <v>1</v>
      </c>
      <c r="AC80" s="3">
        <v>0</v>
      </c>
      <c r="AD80" s="3">
        <v>0</v>
      </c>
      <c r="AE80" s="3">
        <v>0</v>
      </c>
      <c r="AF80" s="3">
        <v>0</v>
      </c>
      <c r="AG80" s="3">
        <v>0</v>
      </c>
      <c r="AH80" s="3">
        <v>0</v>
      </c>
      <c r="AI80" s="3">
        <v>0</v>
      </c>
      <c r="AJ80" s="3">
        <v>0</v>
      </c>
      <c r="AK80" s="3">
        <v>0</v>
      </c>
      <c r="AL80" s="3">
        <v>0</v>
      </c>
      <c r="AM80" s="3">
        <v>0</v>
      </c>
      <c r="AN80" s="3">
        <v>0</v>
      </c>
      <c r="AO80" s="3">
        <v>0</v>
      </c>
      <c r="AP80" s="3">
        <v>0</v>
      </c>
      <c r="AQ80" s="3">
        <v>0</v>
      </c>
      <c r="AR80" s="3">
        <v>0</v>
      </c>
      <c r="AS80" s="3">
        <v>0</v>
      </c>
      <c r="AT80" s="3">
        <v>0</v>
      </c>
      <c r="AU80" s="3">
        <v>0</v>
      </c>
      <c r="AV80" s="3">
        <v>0</v>
      </c>
      <c r="AW80" s="3">
        <v>0</v>
      </c>
    </row>
    <row r="81" spans="1:49" x14ac:dyDescent="0.25">
      <c r="A81" s="1" t="s">
        <v>0</v>
      </c>
      <c r="B81" s="3">
        <v>0</v>
      </c>
      <c r="C81" s="3">
        <v>0</v>
      </c>
      <c r="D81" s="3">
        <v>0</v>
      </c>
      <c r="E81" s="4">
        <v>0</v>
      </c>
      <c r="F81" s="4">
        <v>0</v>
      </c>
      <c r="G81" s="3">
        <v>1</v>
      </c>
      <c r="H81" s="3">
        <v>0</v>
      </c>
      <c r="I81" s="4">
        <v>0</v>
      </c>
      <c r="J81" s="4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1</v>
      </c>
      <c r="S81" s="3">
        <v>0</v>
      </c>
      <c r="T81" s="3">
        <v>1</v>
      </c>
      <c r="U81" s="3">
        <v>0</v>
      </c>
      <c r="V81" s="3">
        <v>0</v>
      </c>
      <c r="W81" s="3">
        <v>0</v>
      </c>
      <c r="X81" s="3">
        <v>0</v>
      </c>
      <c r="Y81" s="3">
        <v>0</v>
      </c>
      <c r="Z81" s="3">
        <v>0</v>
      </c>
      <c r="AA81" s="3">
        <v>0</v>
      </c>
      <c r="AB81" s="3">
        <v>0</v>
      </c>
      <c r="AC81" s="3">
        <v>1</v>
      </c>
      <c r="AD81" s="3">
        <v>0</v>
      </c>
      <c r="AE81" s="3">
        <v>0</v>
      </c>
      <c r="AF81" s="3">
        <v>0</v>
      </c>
      <c r="AG81" s="3">
        <v>0</v>
      </c>
      <c r="AH81" s="3">
        <v>0</v>
      </c>
      <c r="AI81" s="3">
        <v>0</v>
      </c>
      <c r="AJ81" s="3">
        <v>0</v>
      </c>
      <c r="AK81" s="3">
        <v>0</v>
      </c>
      <c r="AL81" s="3">
        <v>1</v>
      </c>
      <c r="AM81" s="3">
        <v>0</v>
      </c>
      <c r="AN81" s="3">
        <v>0</v>
      </c>
      <c r="AO81" s="3">
        <v>0</v>
      </c>
      <c r="AP81" s="3">
        <v>0</v>
      </c>
      <c r="AQ81" s="3">
        <v>0</v>
      </c>
      <c r="AR81" s="3">
        <v>0</v>
      </c>
      <c r="AS81" s="3">
        <v>1</v>
      </c>
      <c r="AT81" s="3">
        <v>0</v>
      </c>
      <c r="AU81" s="3">
        <v>0</v>
      </c>
      <c r="AV81" s="3">
        <v>0</v>
      </c>
      <c r="AW81" s="3">
        <v>0</v>
      </c>
    </row>
    <row r="82" spans="1:49" x14ac:dyDescent="0.25">
      <c r="A82" s="1" t="s">
        <v>41</v>
      </c>
      <c r="B82" s="3">
        <v>0</v>
      </c>
      <c r="C82" s="3">
        <v>0</v>
      </c>
      <c r="D82" s="3">
        <v>0</v>
      </c>
      <c r="E82" s="4">
        <v>0</v>
      </c>
      <c r="F82" s="4">
        <v>0</v>
      </c>
      <c r="G82" s="3">
        <v>1</v>
      </c>
      <c r="H82" s="3">
        <v>1</v>
      </c>
      <c r="I82" s="4">
        <v>0</v>
      </c>
      <c r="J82" s="4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1</v>
      </c>
      <c r="S82" s="3">
        <v>1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3">
        <v>0</v>
      </c>
      <c r="AB82" s="3">
        <v>0</v>
      </c>
      <c r="AC82" s="3">
        <v>0</v>
      </c>
      <c r="AD82" s="3">
        <v>1</v>
      </c>
      <c r="AE82" s="3">
        <v>0</v>
      </c>
      <c r="AF82" s="3">
        <v>0</v>
      </c>
      <c r="AG82" s="3">
        <v>1</v>
      </c>
      <c r="AH82" s="3">
        <v>0</v>
      </c>
      <c r="AI82" s="3">
        <v>0</v>
      </c>
      <c r="AJ82" s="3">
        <v>0</v>
      </c>
      <c r="AK82" s="3">
        <v>1</v>
      </c>
      <c r="AL82" s="3">
        <v>1</v>
      </c>
      <c r="AM82" s="3">
        <v>0</v>
      </c>
      <c r="AN82" s="3">
        <v>0</v>
      </c>
      <c r="AO82" s="3">
        <v>0</v>
      </c>
      <c r="AP82" s="3">
        <v>0</v>
      </c>
      <c r="AQ82" s="3">
        <v>0</v>
      </c>
      <c r="AR82" s="3">
        <v>0</v>
      </c>
      <c r="AS82" s="3">
        <v>1</v>
      </c>
      <c r="AT82" s="3">
        <v>0</v>
      </c>
      <c r="AU82" s="3">
        <v>0</v>
      </c>
      <c r="AV82" s="3">
        <v>0</v>
      </c>
      <c r="AW82" s="3">
        <v>0</v>
      </c>
    </row>
    <row r="83" spans="1:49" x14ac:dyDescent="0.25">
      <c r="A83" s="1" t="s">
        <v>30</v>
      </c>
      <c r="B83" s="3">
        <v>0</v>
      </c>
      <c r="C83" s="3">
        <v>0</v>
      </c>
      <c r="D83" s="3">
        <v>0</v>
      </c>
      <c r="E83" s="4">
        <v>0</v>
      </c>
      <c r="F83" s="4">
        <v>0</v>
      </c>
      <c r="G83" s="3">
        <v>0</v>
      </c>
      <c r="H83" s="3">
        <v>0</v>
      </c>
      <c r="I83" s="4">
        <v>0</v>
      </c>
      <c r="J83" s="4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0</v>
      </c>
      <c r="AB83" s="3">
        <v>0</v>
      </c>
      <c r="AC83" s="3">
        <v>0</v>
      </c>
      <c r="AD83" s="3">
        <v>0</v>
      </c>
      <c r="AE83" s="3">
        <v>1</v>
      </c>
      <c r="AF83" s="3">
        <v>0</v>
      </c>
      <c r="AG83" s="3">
        <v>0</v>
      </c>
      <c r="AH83" s="3">
        <v>0</v>
      </c>
      <c r="AI83" s="3">
        <v>0</v>
      </c>
      <c r="AJ83" s="3">
        <v>0</v>
      </c>
      <c r="AK83" s="3">
        <v>0</v>
      </c>
      <c r="AL83" s="3">
        <v>0</v>
      </c>
      <c r="AM83" s="3">
        <v>0</v>
      </c>
      <c r="AN83" s="3">
        <v>0</v>
      </c>
      <c r="AO83" s="3">
        <v>0</v>
      </c>
      <c r="AP83" s="3">
        <v>0</v>
      </c>
      <c r="AQ83" s="3">
        <v>0</v>
      </c>
      <c r="AR83" s="3">
        <v>0</v>
      </c>
      <c r="AS83" s="3">
        <v>0</v>
      </c>
      <c r="AT83" s="3">
        <v>0</v>
      </c>
      <c r="AU83" s="3">
        <v>0</v>
      </c>
      <c r="AV83" s="3">
        <v>0</v>
      </c>
      <c r="AW83" s="3">
        <v>0</v>
      </c>
    </row>
    <row r="84" spans="1:49" x14ac:dyDescent="0.25">
      <c r="A84" s="1" t="s">
        <v>28</v>
      </c>
      <c r="B84" s="3">
        <v>0</v>
      </c>
      <c r="C84" s="3">
        <v>0</v>
      </c>
      <c r="D84" s="3">
        <v>0</v>
      </c>
      <c r="E84" s="4">
        <v>0</v>
      </c>
      <c r="F84" s="4">
        <v>0</v>
      </c>
      <c r="G84" s="3">
        <v>0</v>
      </c>
      <c r="H84" s="3">
        <v>0</v>
      </c>
      <c r="I84" s="4">
        <v>0</v>
      </c>
      <c r="J84" s="4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  <c r="AC84" s="3">
        <v>0</v>
      </c>
      <c r="AD84" s="3">
        <v>0</v>
      </c>
      <c r="AE84" s="3">
        <v>0</v>
      </c>
      <c r="AF84" s="3">
        <v>1</v>
      </c>
      <c r="AG84" s="3">
        <v>0</v>
      </c>
      <c r="AH84" s="3">
        <v>0</v>
      </c>
      <c r="AI84" s="3">
        <v>0</v>
      </c>
      <c r="AJ84" s="3">
        <v>0</v>
      </c>
      <c r="AK84" s="3">
        <v>0</v>
      </c>
      <c r="AL84" s="3">
        <v>0</v>
      </c>
      <c r="AM84" s="3">
        <v>0</v>
      </c>
      <c r="AN84" s="3">
        <v>0</v>
      </c>
      <c r="AO84" s="3">
        <v>0</v>
      </c>
      <c r="AP84" s="3">
        <v>0</v>
      </c>
      <c r="AQ84" s="3">
        <v>0</v>
      </c>
      <c r="AR84" s="3">
        <v>0</v>
      </c>
      <c r="AS84" s="3">
        <v>0</v>
      </c>
      <c r="AT84" s="3">
        <v>0</v>
      </c>
      <c r="AU84" s="3">
        <v>0</v>
      </c>
      <c r="AV84" s="3">
        <v>0</v>
      </c>
      <c r="AW84" s="3">
        <v>0</v>
      </c>
    </row>
    <row r="85" spans="1:49" x14ac:dyDescent="0.25">
      <c r="A85" s="1" t="s">
        <v>3</v>
      </c>
      <c r="B85" s="3">
        <v>0</v>
      </c>
      <c r="C85" s="3">
        <v>0</v>
      </c>
      <c r="D85" s="3">
        <v>0</v>
      </c>
      <c r="E85" s="4">
        <v>0</v>
      </c>
      <c r="F85" s="4">
        <v>0</v>
      </c>
      <c r="G85" s="3">
        <v>1</v>
      </c>
      <c r="H85" s="3">
        <v>1</v>
      </c>
      <c r="I85" s="4">
        <v>0</v>
      </c>
      <c r="J85" s="4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1</v>
      </c>
      <c r="S85" s="3">
        <v>1</v>
      </c>
      <c r="T85" s="3">
        <v>1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1</v>
      </c>
      <c r="AD85" s="3">
        <v>1</v>
      </c>
      <c r="AE85" s="3">
        <v>0</v>
      </c>
      <c r="AF85" s="3">
        <v>0</v>
      </c>
      <c r="AG85" s="3">
        <v>1</v>
      </c>
      <c r="AH85" s="3">
        <v>0</v>
      </c>
      <c r="AI85" s="3">
        <v>0</v>
      </c>
      <c r="AJ85" s="3">
        <v>0</v>
      </c>
      <c r="AK85" s="3">
        <v>1</v>
      </c>
      <c r="AL85" s="3">
        <v>0</v>
      </c>
      <c r="AM85" s="3">
        <v>0</v>
      </c>
      <c r="AN85" s="3">
        <v>0</v>
      </c>
      <c r="AO85" s="3">
        <v>0</v>
      </c>
      <c r="AP85" s="3">
        <v>0</v>
      </c>
      <c r="AQ85" s="3">
        <v>0</v>
      </c>
      <c r="AR85" s="3">
        <v>0</v>
      </c>
      <c r="AS85" s="3">
        <v>1</v>
      </c>
      <c r="AT85" s="3">
        <v>0</v>
      </c>
      <c r="AU85" s="3">
        <v>0</v>
      </c>
      <c r="AV85" s="3">
        <v>0</v>
      </c>
      <c r="AW85" s="3">
        <v>0</v>
      </c>
    </row>
    <row r="86" spans="1:49" x14ac:dyDescent="0.25">
      <c r="A86" s="1" t="s">
        <v>42</v>
      </c>
      <c r="B86" s="3">
        <v>0</v>
      </c>
      <c r="C86" s="3">
        <v>0</v>
      </c>
      <c r="D86" s="3">
        <v>0</v>
      </c>
      <c r="E86" s="4">
        <v>0</v>
      </c>
      <c r="F86" s="4">
        <v>0</v>
      </c>
      <c r="G86" s="3">
        <v>0</v>
      </c>
      <c r="H86" s="3">
        <v>0</v>
      </c>
      <c r="I86" s="4">
        <v>0</v>
      </c>
      <c r="J86" s="4">
        <v>0</v>
      </c>
      <c r="K86" s="3">
        <v>0</v>
      </c>
      <c r="L86" s="3">
        <v>0</v>
      </c>
      <c r="M86" s="3">
        <v>0</v>
      </c>
      <c r="N86" s="3">
        <v>1</v>
      </c>
      <c r="O86" s="3">
        <v>0</v>
      </c>
      <c r="P86" s="3">
        <v>1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  <c r="AC86" s="3">
        <v>0</v>
      </c>
      <c r="AD86" s="3">
        <v>0</v>
      </c>
      <c r="AE86" s="3">
        <v>0</v>
      </c>
      <c r="AF86" s="3">
        <v>0</v>
      </c>
      <c r="AG86" s="3">
        <v>0</v>
      </c>
      <c r="AH86" s="3">
        <v>1</v>
      </c>
      <c r="AI86" s="3">
        <v>0</v>
      </c>
      <c r="AJ86" s="3">
        <v>0</v>
      </c>
      <c r="AK86" s="3">
        <v>0</v>
      </c>
      <c r="AL86" s="3">
        <v>0</v>
      </c>
      <c r="AM86" s="3">
        <v>0</v>
      </c>
      <c r="AN86" s="3">
        <v>0</v>
      </c>
      <c r="AO86" s="3">
        <v>0</v>
      </c>
      <c r="AP86" s="3">
        <v>0</v>
      </c>
      <c r="AQ86" s="3">
        <v>0</v>
      </c>
      <c r="AR86" s="3">
        <v>0</v>
      </c>
      <c r="AS86" s="3">
        <v>0</v>
      </c>
      <c r="AT86" s="3">
        <v>0</v>
      </c>
      <c r="AU86" s="3">
        <v>0</v>
      </c>
      <c r="AV86" s="3">
        <v>1</v>
      </c>
      <c r="AW86" s="3">
        <v>0</v>
      </c>
    </row>
    <row r="87" spans="1:49" x14ac:dyDescent="0.25">
      <c r="A87" s="1" t="s">
        <v>24</v>
      </c>
      <c r="B87" s="3">
        <v>0</v>
      </c>
      <c r="C87" s="3">
        <v>0</v>
      </c>
      <c r="D87" s="3">
        <v>0</v>
      </c>
      <c r="E87" s="4">
        <v>0</v>
      </c>
      <c r="F87" s="4">
        <v>0</v>
      </c>
      <c r="G87" s="3">
        <v>0</v>
      </c>
      <c r="H87" s="3">
        <v>0</v>
      </c>
      <c r="I87" s="4">
        <v>0</v>
      </c>
      <c r="J87" s="4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0</v>
      </c>
      <c r="AF87" s="3">
        <v>0</v>
      </c>
      <c r="AG87" s="3">
        <v>0</v>
      </c>
      <c r="AH87" s="3">
        <v>0</v>
      </c>
      <c r="AI87" s="3">
        <v>1</v>
      </c>
      <c r="AJ87" s="3">
        <v>0</v>
      </c>
      <c r="AK87" s="3">
        <v>0</v>
      </c>
      <c r="AL87" s="3">
        <v>0</v>
      </c>
      <c r="AM87" s="3">
        <v>0</v>
      </c>
      <c r="AN87" s="3">
        <v>0</v>
      </c>
      <c r="AO87" s="3">
        <v>0</v>
      </c>
      <c r="AP87" s="3">
        <v>0</v>
      </c>
      <c r="AQ87" s="3">
        <v>0</v>
      </c>
      <c r="AR87" s="3">
        <v>0</v>
      </c>
      <c r="AS87" s="3">
        <v>0</v>
      </c>
      <c r="AT87" s="3">
        <v>0</v>
      </c>
      <c r="AU87" s="3">
        <v>0</v>
      </c>
      <c r="AV87" s="3">
        <v>0</v>
      </c>
      <c r="AW87" s="3">
        <v>0</v>
      </c>
    </row>
    <row r="88" spans="1:49" x14ac:dyDescent="0.25">
      <c r="A88" s="1" t="s">
        <v>31</v>
      </c>
      <c r="B88" s="3">
        <v>0</v>
      </c>
      <c r="C88" s="3">
        <v>0</v>
      </c>
      <c r="D88" s="3">
        <v>0</v>
      </c>
      <c r="E88" s="4">
        <v>0</v>
      </c>
      <c r="F88" s="4">
        <v>0</v>
      </c>
      <c r="G88" s="3">
        <v>0</v>
      </c>
      <c r="H88" s="3">
        <v>0</v>
      </c>
      <c r="I88" s="4">
        <v>0</v>
      </c>
      <c r="J88" s="4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v>0</v>
      </c>
      <c r="AE88" s="3">
        <v>0</v>
      </c>
      <c r="AF88" s="3">
        <v>0</v>
      </c>
      <c r="AG88" s="3">
        <v>0</v>
      </c>
      <c r="AH88" s="3">
        <v>0</v>
      </c>
      <c r="AI88" s="3">
        <v>0</v>
      </c>
      <c r="AJ88" s="3">
        <v>1</v>
      </c>
      <c r="AK88" s="3">
        <v>0</v>
      </c>
      <c r="AL88" s="3">
        <v>0</v>
      </c>
      <c r="AM88" s="3">
        <v>0</v>
      </c>
      <c r="AN88" s="3">
        <v>0</v>
      </c>
      <c r="AO88" s="3">
        <v>0</v>
      </c>
      <c r="AP88" s="3">
        <v>0</v>
      </c>
      <c r="AQ88" s="3">
        <v>0</v>
      </c>
      <c r="AR88" s="3">
        <v>0</v>
      </c>
      <c r="AS88" s="3">
        <v>0</v>
      </c>
      <c r="AT88" s="3">
        <v>1</v>
      </c>
      <c r="AU88" s="3">
        <v>0</v>
      </c>
      <c r="AV88" s="3">
        <v>0</v>
      </c>
      <c r="AW88" s="3">
        <v>0</v>
      </c>
    </row>
    <row r="89" spans="1:49" x14ac:dyDescent="0.25">
      <c r="A89" s="1" t="s">
        <v>4</v>
      </c>
      <c r="B89" s="3">
        <v>0</v>
      </c>
      <c r="C89" s="3">
        <v>0</v>
      </c>
      <c r="D89" s="3">
        <v>0</v>
      </c>
      <c r="E89" s="4">
        <v>0</v>
      </c>
      <c r="F89" s="4">
        <v>0</v>
      </c>
      <c r="G89" s="3">
        <v>1</v>
      </c>
      <c r="H89" s="3">
        <v>1</v>
      </c>
      <c r="I89" s="4">
        <v>0</v>
      </c>
      <c r="J89" s="4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1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3">
        <v>0</v>
      </c>
      <c r="AA89" s="3">
        <v>0</v>
      </c>
      <c r="AB89" s="3">
        <v>0</v>
      </c>
      <c r="AC89" s="3">
        <v>0</v>
      </c>
      <c r="AD89" s="3">
        <v>1</v>
      </c>
      <c r="AE89" s="3">
        <v>0</v>
      </c>
      <c r="AF89" s="3">
        <v>0</v>
      </c>
      <c r="AG89" s="3">
        <v>0</v>
      </c>
      <c r="AH89" s="3">
        <v>0</v>
      </c>
      <c r="AI89" s="3">
        <v>0</v>
      </c>
      <c r="AJ89" s="3">
        <v>0</v>
      </c>
      <c r="AK89" s="3">
        <v>1</v>
      </c>
      <c r="AL89" s="3">
        <v>0</v>
      </c>
      <c r="AM89" s="3">
        <v>0</v>
      </c>
      <c r="AN89" s="3">
        <v>0</v>
      </c>
      <c r="AO89" s="3">
        <v>0</v>
      </c>
      <c r="AP89" s="3">
        <v>0</v>
      </c>
      <c r="AQ89" s="3">
        <v>0</v>
      </c>
      <c r="AR89" s="3">
        <v>1</v>
      </c>
      <c r="AS89" s="3">
        <v>0</v>
      </c>
      <c r="AT89" s="3">
        <v>0</v>
      </c>
      <c r="AU89" s="3">
        <v>0</v>
      </c>
      <c r="AV89" s="3">
        <v>0</v>
      </c>
      <c r="AW89" s="3">
        <v>0</v>
      </c>
    </row>
    <row r="90" spans="1:49" x14ac:dyDescent="0.25">
      <c r="A90" s="1" t="s">
        <v>33</v>
      </c>
      <c r="B90" s="3">
        <v>0</v>
      </c>
      <c r="C90" s="3">
        <v>0</v>
      </c>
      <c r="D90" s="3">
        <v>0</v>
      </c>
      <c r="E90" s="4">
        <v>0</v>
      </c>
      <c r="F90" s="4">
        <v>0</v>
      </c>
      <c r="G90" s="3">
        <v>1</v>
      </c>
      <c r="H90" s="3">
        <v>0</v>
      </c>
      <c r="I90" s="4">
        <v>0</v>
      </c>
      <c r="J90" s="4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">
        <v>0</v>
      </c>
      <c r="R90" s="3">
        <v>1</v>
      </c>
      <c r="S90" s="3">
        <v>0</v>
      </c>
      <c r="T90" s="3">
        <v>1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3">
        <v>0</v>
      </c>
      <c r="AB90" s="3">
        <v>0</v>
      </c>
      <c r="AC90" s="3">
        <v>1</v>
      </c>
      <c r="AD90" s="3">
        <v>0</v>
      </c>
      <c r="AE90" s="3">
        <v>0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>
        <v>0</v>
      </c>
      <c r="AL90" s="3">
        <v>1</v>
      </c>
      <c r="AM90" s="3">
        <v>0</v>
      </c>
      <c r="AN90" s="3">
        <v>0</v>
      </c>
      <c r="AO90" s="3">
        <v>0</v>
      </c>
      <c r="AP90" s="3">
        <v>0</v>
      </c>
      <c r="AQ90" s="3">
        <v>0</v>
      </c>
      <c r="AR90" s="3">
        <v>0</v>
      </c>
      <c r="AS90" s="3">
        <v>1</v>
      </c>
      <c r="AT90" s="3">
        <v>0</v>
      </c>
      <c r="AU90" s="3">
        <v>0</v>
      </c>
      <c r="AV90" s="3">
        <v>0</v>
      </c>
      <c r="AW90" s="3">
        <v>0</v>
      </c>
    </row>
    <row r="91" spans="1:49" x14ac:dyDescent="0.25">
      <c r="A91" s="1" t="s">
        <v>35</v>
      </c>
      <c r="B91" s="3">
        <v>0</v>
      </c>
      <c r="C91" s="3">
        <v>0</v>
      </c>
      <c r="D91" s="3">
        <v>0</v>
      </c>
      <c r="E91" s="4">
        <v>0</v>
      </c>
      <c r="F91" s="4">
        <v>0</v>
      </c>
      <c r="G91" s="3">
        <v>0</v>
      </c>
      <c r="H91" s="3">
        <v>0</v>
      </c>
      <c r="I91" s="4">
        <v>0</v>
      </c>
      <c r="J91" s="4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1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3">
        <v>0</v>
      </c>
      <c r="AL91" s="3">
        <v>0</v>
      </c>
      <c r="AM91" s="3">
        <v>1</v>
      </c>
      <c r="AN91" s="3">
        <v>0</v>
      </c>
      <c r="AO91" s="3">
        <v>0</v>
      </c>
      <c r="AP91" s="3">
        <v>0</v>
      </c>
      <c r="AQ91" s="3">
        <v>0</v>
      </c>
      <c r="AR91" s="3">
        <v>0</v>
      </c>
      <c r="AS91" s="3">
        <v>0</v>
      </c>
      <c r="AT91" s="3">
        <v>0</v>
      </c>
      <c r="AU91" s="3">
        <v>0</v>
      </c>
      <c r="AV91" s="3">
        <v>0</v>
      </c>
      <c r="AW91" s="3">
        <v>0</v>
      </c>
    </row>
    <row r="92" spans="1:49" x14ac:dyDescent="0.25">
      <c r="A92" s="1" t="s">
        <v>17</v>
      </c>
      <c r="B92" s="3">
        <v>0</v>
      </c>
      <c r="C92" s="3">
        <v>0</v>
      </c>
      <c r="D92" s="3">
        <v>0</v>
      </c>
      <c r="E92" s="4">
        <v>0</v>
      </c>
      <c r="F92" s="4">
        <v>0</v>
      </c>
      <c r="G92" s="3">
        <v>0</v>
      </c>
      <c r="H92" s="3">
        <v>0</v>
      </c>
      <c r="I92" s="4">
        <v>0</v>
      </c>
      <c r="J92" s="4">
        <v>0</v>
      </c>
      <c r="K92" s="3">
        <v>1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1</v>
      </c>
      <c r="W92" s="3">
        <v>0</v>
      </c>
      <c r="X92" s="3">
        <v>0</v>
      </c>
      <c r="Y92" s="3">
        <v>0</v>
      </c>
      <c r="Z92" s="3">
        <v>0</v>
      </c>
      <c r="AA92" s="3">
        <v>1</v>
      </c>
      <c r="AB92" s="3">
        <v>1</v>
      </c>
      <c r="AC92" s="3">
        <v>0</v>
      </c>
      <c r="AD92" s="3">
        <v>0</v>
      </c>
      <c r="AE92" s="3">
        <v>0</v>
      </c>
      <c r="AF92" s="3">
        <v>0</v>
      </c>
      <c r="AG92" s="3">
        <v>0</v>
      </c>
      <c r="AH92" s="3">
        <v>0</v>
      </c>
      <c r="AI92" s="3">
        <v>0</v>
      </c>
      <c r="AJ92" s="3">
        <v>0</v>
      </c>
      <c r="AK92" s="3">
        <v>0</v>
      </c>
      <c r="AL92" s="3">
        <v>0</v>
      </c>
      <c r="AM92" s="3">
        <v>0</v>
      </c>
      <c r="AN92" s="3">
        <v>1</v>
      </c>
      <c r="AO92" s="3">
        <v>0</v>
      </c>
      <c r="AP92" s="3">
        <v>0</v>
      </c>
      <c r="AQ92" s="3">
        <v>0</v>
      </c>
      <c r="AR92" s="3">
        <v>0</v>
      </c>
      <c r="AS92" s="3">
        <v>0</v>
      </c>
      <c r="AT92" s="3">
        <v>0</v>
      </c>
      <c r="AU92" s="3">
        <v>0</v>
      </c>
      <c r="AV92" s="3">
        <v>0</v>
      </c>
      <c r="AW92" s="3">
        <v>0</v>
      </c>
    </row>
    <row r="93" spans="1:49" x14ac:dyDescent="0.25">
      <c r="A93" s="1" t="s">
        <v>36</v>
      </c>
      <c r="B93" s="3">
        <v>0</v>
      </c>
      <c r="C93" s="3">
        <v>0</v>
      </c>
      <c r="D93" s="3">
        <v>0</v>
      </c>
      <c r="E93" s="4">
        <v>0</v>
      </c>
      <c r="F93" s="4">
        <v>0</v>
      </c>
      <c r="G93" s="3">
        <v>0</v>
      </c>
      <c r="H93" s="3">
        <v>0</v>
      </c>
      <c r="I93" s="4">
        <v>0</v>
      </c>
      <c r="J93" s="4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>
        <v>0</v>
      </c>
      <c r="AF93" s="3">
        <v>0</v>
      </c>
      <c r="AG93" s="3">
        <v>0</v>
      </c>
      <c r="AH93" s="3">
        <v>0</v>
      </c>
      <c r="AI93" s="3">
        <v>0</v>
      </c>
      <c r="AJ93" s="3">
        <v>0</v>
      </c>
      <c r="AK93" s="3">
        <v>0</v>
      </c>
      <c r="AL93" s="3">
        <v>0</v>
      </c>
      <c r="AM93" s="3">
        <v>0</v>
      </c>
      <c r="AN93" s="3">
        <v>0</v>
      </c>
      <c r="AO93" s="3">
        <v>1</v>
      </c>
      <c r="AP93" s="3">
        <v>0</v>
      </c>
      <c r="AQ93" s="3">
        <v>0</v>
      </c>
      <c r="AR93" s="3">
        <v>0</v>
      </c>
      <c r="AS93" s="3">
        <v>0</v>
      </c>
      <c r="AT93" s="3">
        <v>0</v>
      </c>
      <c r="AU93" s="3">
        <v>0</v>
      </c>
      <c r="AV93" s="3">
        <v>0</v>
      </c>
      <c r="AW93" s="3">
        <v>0</v>
      </c>
    </row>
    <row r="94" spans="1:49" x14ac:dyDescent="0.25">
      <c r="A94" s="1" t="s">
        <v>43</v>
      </c>
      <c r="B94" s="3">
        <v>0</v>
      </c>
      <c r="C94" s="3">
        <v>0</v>
      </c>
      <c r="D94" s="3">
        <v>0</v>
      </c>
      <c r="E94" s="4">
        <v>0</v>
      </c>
      <c r="F94" s="4">
        <v>0</v>
      </c>
      <c r="G94" s="3">
        <v>0</v>
      </c>
      <c r="H94" s="3">
        <v>0</v>
      </c>
      <c r="I94" s="4">
        <v>0</v>
      </c>
      <c r="J94" s="4">
        <v>0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3">
        <v>0</v>
      </c>
      <c r="AF94" s="3">
        <v>0</v>
      </c>
      <c r="AG94" s="3">
        <v>0</v>
      </c>
      <c r="AH94" s="3">
        <v>0</v>
      </c>
      <c r="AI94" s="3">
        <v>0</v>
      </c>
      <c r="AJ94" s="3">
        <v>0</v>
      </c>
      <c r="AK94" s="3">
        <v>0</v>
      </c>
      <c r="AL94" s="3">
        <v>0</v>
      </c>
      <c r="AM94" s="3">
        <v>0</v>
      </c>
      <c r="AN94" s="3">
        <v>0</v>
      </c>
      <c r="AO94" s="3">
        <v>0</v>
      </c>
      <c r="AP94" s="3">
        <v>1</v>
      </c>
      <c r="AQ94" s="3">
        <v>0</v>
      </c>
      <c r="AR94" s="3">
        <v>0</v>
      </c>
      <c r="AS94" s="3">
        <v>0</v>
      </c>
      <c r="AT94" s="3">
        <v>0</v>
      </c>
      <c r="AU94" s="3">
        <v>0</v>
      </c>
      <c r="AV94" s="3">
        <v>0</v>
      </c>
      <c r="AW94" s="3">
        <v>0</v>
      </c>
    </row>
    <row r="95" spans="1:49" x14ac:dyDescent="0.25">
      <c r="A95" s="1" t="s">
        <v>44</v>
      </c>
      <c r="B95" s="3">
        <v>0</v>
      </c>
      <c r="C95" s="3">
        <v>0</v>
      </c>
      <c r="D95" s="3">
        <v>0</v>
      </c>
      <c r="E95" s="4">
        <v>0</v>
      </c>
      <c r="F95" s="4">
        <v>0</v>
      </c>
      <c r="G95" s="3">
        <v>0</v>
      </c>
      <c r="H95" s="3">
        <v>0</v>
      </c>
      <c r="I95" s="4">
        <v>0</v>
      </c>
      <c r="J95" s="4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</v>
      </c>
      <c r="AE95" s="3">
        <v>0</v>
      </c>
      <c r="AF95" s="3">
        <v>0</v>
      </c>
      <c r="AG95" s="3">
        <v>0</v>
      </c>
      <c r="AH95" s="3">
        <v>0</v>
      </c>
      <c r="AI95" s="3">
        <v>0</v>
      </c>
      <c r="AJ95" s="3">
        <v>0</v>
      </c>
      <c r="AK95" s="3">
        <v>0</v>
      </c>
      <c r="AL95" s="3">
        <v>0</v>
      </c>
      <c r="AM95" s="3">
        <v>0</v>
      </c>
      <c r="AN95" s="3">
        <v>0</v>
      </c>
      <c r="AO95" s="3">
        <v>0</v>
      </c>
      <c r="AP95" s="3">
        <v>0</v>
      </c>
      <c r="AQ95" s="3">
        <v>1</v>
      </c>
      <c r="AR95" s="3">
        <v>0</v>
      </c>
      <c r="AS95" s="3">
        <v>0</v>
      </c>
      <c r="AT95" s="3">
        <v>0</v>
      </c>
      <c r="AU95" s="3">
        <v>0</v>
      </c>
      <c r="AV95" s="3">
        <v>0</v>
      </c>
      <c r="AW95" s="3">
        <v>0</v>
      </c>
    </row>
    <row r="96" spans="1:49" x14ac:dyDescent="0.25">
      <c r="A96" s="1" t="s">
        <v>34</v>
      </c>
      <c r="B96" s="3">
        <v>0</v>
      </c>
      <c r="C96" s="3">
        <v>0</v>
      </c>
      <c r="D96" s="3">
        <v>0</v>
      </c>
      <c r="E96" s="4">
        <v>0</v>
      </c>
      <c r="F96" s="4">
        <v>0</v>
      </c>
      <c r="G96" s="3">
        <v>0</v>
      </c>
      <c r="H96" s="3">
        <v>1</v>
      </c>
      <c r="I96" s="4">
        <v>0</v>
      </c>
      <c r="J96" s="4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3">
        <v>1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1</v>
      </c>
      <c r="AA96" s="3">
        <v>0</v>
      </c>
      <c r="AB96" s="3">
        <v>0</v>
      </c>
      <c r="AC96" s="3">
        <v>0</v>
      </c>
      <c r="AD96" s="3">
        <v>1</v>
      </c>
      <c r="AE96" s="3">
        <v>0</v>
      </c>
      <c r="AF96" s="3">
        <v>0</v>
      </c>
      <c r="AG96" s="3">
        <v>0</v>
      </c>
      <c r="AH96" s="3">
        <v>0</v>
      </c>
      <c r="AI96" s="3">
        <v>0</v>
      </c>
      <c r="AJ96" s="3">
        <v>0</v>
      </c>
      <c r="AK96" s="3">
        <v>1</v>
      </c>
      <c r="AL96" s="3">
        <v>0</v>
      </c>
      <c r="AM96" s="3">
        <v>0</v>
      </c>
      <c r="AN96" s="3">
        <v>0</v>
      </c>
      <c r="AO96" s="3">
        <v>0</v>
      </c>
      <c r="AP96" s="3">
        <v>0</v>
      </c>
      <c r="AQ96" s="3">
        <v>0</v>
      </c>
      <c r="AR96" s="3">
        <v>1</v>
      </c>
      <c r="AS96" s="3">
        <v>0</v>
      </c>
      <c r="AT96" s="3">
        <v>0</v>
      </c>
      <c r="AU96" s="3">
        <v>0</v>
      </c>
      <c r="AV96" s="3">
        <v>1</v>
      </c>
      <c r="AW96" s="3">
        <v>0</v>
      </c>
    </row>
    <row r="97" spans="1:49" x14ac:dyDescent="0.25">
      <c r="A97" s="1" t="s">
        <v>32</v>
      </c>
      <c r="B97" s="3">
        <v>0</v>
      </c>
      <c r="C97" s="3">
        <v>0</v>
      </c>
      <c r="D97" s="3">
        <v>0</v>
      </c>
      <c r="E97" s="4">
        <v>0</v>
      </c>
      <c r="F97" s="4">
        <v>0</v>
      </c>
      <c r="G97" s="3">
        <v>1</v>
      </c>
      <c r="H97" s="3">
        <v>0</v>
      </c>
      <c r="I97" s="4">
        <v>0</v>
      </c>
      <c r="J97" s="4">
        <v>0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  <c r="R97" s="3">
        <v>1</v>
      </c>
      <c r="S97" s="3">
        <v>0</v>
      </c>
      <c r="T97" s="3">
        <v>1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1</v>
      </c>
      <c r="AD97" s="3">
        <v>0</v>
      </c>
      <c r="AE97" s="3">
        <v>0</v>
      </c>
      <c r="AF97" s="3">
        <v>0</v>
      </c>
      <c r="AG97" s="3">
        <v>1</v>
      </c>
      <c r="AH97" s="3">
        <v>0</v>
      </c>
      <c r="AI97" s="3">
        <v>0</v>
      </c>
      <c r="AJ97" s="3">
        <v>0</v>
      </c>
      <c r="AK97" s="3">
        <v>0</v>
      </c>
      <c r="AL97" s="3">
        <v>1</v>
      </c>
      <c r="AM97" s="3">
        <v>0</v>
      </c>
      <c r="AN97" s="3">
        <v>0</v>
      </c>
      <c r="AO97" s="3">
        <v>0</v>
      </c>
      <c r="AP97" s="3">
        <v>0</v>
      </c>
      <c r="AQ97" s="3">
        <v>0</v>
      </c>
      <c r="AR97" s="3">
        <v>0</v>
      </c>
      <c r="AS97" s="3">
        <v>1</v>
      </c>
      <c r="AT97" s="3">
        <v>0</v>
      </c>
      <c r="AU97" s="3">
        <v>0</v>
      </c>
      <c r="AV97" s="3">
        <v>0</v>
      </c>
      <c r="AW97" s="3">
        <v>0</v>
      </c>
    </row>
    <row r="98" spans="1:49" x14ac:dyDescent="0.25">
      <c r="A98" s="1" t="s">
        <v>45</v>
      </c>
      <c r="B98" s="3">
        <v>0</v>
      </c>
      <c r="C98" s="3">
        <v>0</v>
      </c>
      <c r="D98" s="3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0</v>
      </c>
      <c r="T98" s="4">
        <v>0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  <c r="Z98" s="3">
        <v>0</v>
      </c>
      <c r="AA98" s="3">
        <v>0</v>
      </c>
      <c r="AB98" s="3">
        <v>0</v>
      </c>
      <c r="AC98" s="3">
        <v>0</v>
      </c>
      <c r="AD98" s="3">
        <v>0</v>
      </c>
      <c r="AE98" s="3">
        <v>0</v>
      </c>
      <c r="AF98" s="3">
        <v>0</v>
      </c>
      <c r="AG98" s="3">
        <v>0</v>
      </c>
      <c r="AH98" s="3">
        <v>0</v>
      </c>
      <c r="AI98" s="3">
        <v>0</v>
      </c>
      <c r="AJ98" s="3">
        <v>1</v>
      </c>
      <c r="AK98" s="3">
        <v>0</v>
      </c>
      <c r="AL98" s="3">
        <v>0</v>
      </c>
      <c r="AM98" s="3">
        <v>0</v>
      </c>
      <c r="AN98" s="3">
        <v>0</v>
      </c>
      <c r="AO98" s="3">
        <v>0</v>
      </c>
      <c r="AP98" s="3">
        <v>0</v>
      </c>
      <c r="AQ98" s="3">
        <v>0</v>
      </c>
      <c r="AR98" s="3">
        <v>0</v>
      </c>
      <c r="AS98" s="3">
        <v>0</v>
      </c>
      <c r="AT98" s="3">
        <v>1</v>
      </c>
      <c r="AU98" s="3">
        <v>0</v>
      </c>
      <c r="AV98" s="3">
        <v>0</v>
      </c>
      <c r="AW98" s="3">
        <v>0</v>
      </c>
    </row>
    <row r="99" spans="1:49" x14ac:dyDescent="0.25">
      <c r="A99" s="1" t="s">
        <v>46</v>
      </c>
      <c r="B99" s="3">
        <v>0</v>
      </c>
      <c r="C99" s="3">
        <v>0</v>
      </c>
      <c r="D99" s="3">
        <v>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3">
        <v>1</v>
      </c>
      <c r="N99" s="3">
        <v>1</v>
      </c>
      <c r="O99" s="3">
        <v>0</v>
      </c>
      <c r="P99" s="3">
        <v>0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0</v>
      </c>
      <c r="X99" s="3">
        <v>0</v>
      </c>
      <c r="Y99" s="3">
        <v>0</v>
      </c>
      <c r="Z99" s="3">
        <v>0</v>
      </c>
      <c r="AA99" s="3">
        <v>0</v>
      </c>
      <c r="AB99" s="3">
        <v>0</v>
      </c>
      <c r="AC99" s="3">
        <v>0</v>
      </c>
      <c r="AD99" s="3">
        <v>0</v>
      </c>
      <c r="AE99" s="3">
        <v>0</v>
      </c>
      <c r="AF99" s="3">
        <v>0</v>
      </c>
      <c r="AG99" s="3">
        <v>0</v>
      </c>
      <c r="AH99" s="3">
        <v>0</v>
      </c>
      <c r="AI99" s="3">
        <v>0</v>
      </c>
      <c r="AJ99" s="3">
        <v>0</v>
      </c>
      <c r="AK99" s="3">
        <v>0</v>
      </c>
      <c r="AL99" s="3">
        <v>0</v>
      </c>
      <c r="AM99" s="3">
        <v>0</v>
      </c>
      <c r="AN99" s="3">
        <v>0</v>
      </c>
      <c r="AO99" s="3">
        <v>0</v>
      </c>
      <c r="AP99" s="3">
        <v>0</v>
      </c>
      <c r="AQ99" s="3">
        <v>0</v>
      </c>
      <c r="AR99" s="3">
        <v>0</v>
      </c>
      <c r="AS99" s="3">
        <v>0</v>
      </c>
      <c r="AT99" s="3">
        <v>0</v>
      </c>
      <c r="AU99" s="3">
        <v>1</v>
      </c>
      <c r="AV99" s="3">
        <v>0</v>
      </c>
      <c r="AW99" s="3">
        <v>0</v>
      </c>
    </row>
    <row r="100" spans="1:49" x14ac:dyDescent="0.25">
      <c r="A100" s="1" t="s">
        <v>7</v>
      </c>
      <c r="B100" s="3">
        <v>0</v>
      </c>
      <c r="C100" s="3">
        <v>0</v>
      </c>
      <c r="D100" s="3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3">
        <v>1</v>
      </c>
      <c r="O100" s="3">
        <v>0</v>
      </c>
      <c r="P100" s="3">
        <v>1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  <c r="Z100" s="3">
        <v>0</v>
      </c>
      <c r="AA100" s="3">
        <v>0</v>
      </c>
      <c r="AB100" s="3">
        <v>0</v>
      </c>
      <c r="AC100" s="3">
        <v>0</v>
      </c>
      <c r="AD100" s="3">
        <v>0</v>
      </c>
      <c r="AE100" s="3">
        <v>0</v>
      </c>
      <c r="AF100" s="3">
        <v>0</v>
      </c>
      <c r="AG100" s="3">
        <v>0</v>
      </c>
      <c r="AH100" s="3">
        <v>1</v>
      </c>
      <c r="AI100" s="3">
        <v>0</v>
      </c>
      <c r="AJ100" s="3">
        <v>0</v>
      </c>
      <c r="AK100" s="3">
        <v>0</v>
      </c>
      <c r="AL100" s="3">
        <v>0</v>
      </c>
      <c r="AM100" s="3">
        <v>0</v>
      </c>
      <c r="AN100" s="3">
        <v>0</v>
      </c>
      <c r="AO100" s="3">
        <v>0</v>
      </c>
      <c r="AP100" s="3">
        <v>0</v>
      </c>
      <c r="AQ100" s="3">
        <v>0</v>
      </c>
      <c r="AR100" s="3">
        <v>1</v>
      </c>
      <c r="AS100" s="3">
        <v>0</v>
      </c>
      <c r="AT100" s="3">
        <v>0</v>
      </c>
      <c r="AU100" s="3">
        <v>0</v>
      </c>
      <c r="AV100" s="3">
        <v>1</v>
      </c>
      <c r="AW100" s="3">
        <v>0</v>
      </c>
    </row>
    <row r="101" spans="1:49" x14ac:dyDescent="0.25">
      <c r="A101" s="1" t="s">
        <v>47</v>
      </c>
      <c r="B101" s="3">
        <v>0</v>
      </c>
      <c r="C101" s="3">
        <v>0</v>
      </c>
      <c r="D101" s="3">
        <v>0</v>
      </c>
      <c r="E101" s="4">
        <v>0</v>
      </c>
      <c r="F101" s="3">
        <v>1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3">
        <v>0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  <c r="AC101" s="3">
        <v>0</v>
      </c>
      <c r="AD101" s="3">
        <v>0</v>
      </c>
      <c r="AE101" s="3">
        <v>0</v>
      </c>
      <c r="AF101" s="3">
        <v>0</v>
      </c>
      <c r="AG101" s="3">
        <v>0</v>
      </c>
      <c r="AH101" s="3">
        <v>0</v>
      </c>
      <c r="AI101" s="3">
        <v>0</v>
      </c>
      <c r="AJ101" s="3">
        <v>0</v>
      </c>
      <c r="AK101" s="3">
        <v>0</v>
      </c>
      <c r="AL101" s="3">
        <v>0</v>
      </c>
      <c r="AM101" s="3">
        <v>0</v>
      </c>
      <c r="AN101" s="3">
        <v>0</v>
      </c>
      <c r="AO101" s="3">
        <v>0</v>
      </c>
      <c r="AP101" s="3">
        <v>0</v>
      </c>
      <c r="AQ101" s="3">
        <v>0</v>
      </c>
      <c r="AR101" s="3">
        <v>0</v>
      </c>
      <c r="AS101" s="3">
        <v>0</v>
      </c>
      <c r="AT101" s="3">
        <v>0</v>
      </c>
      <c r="AU101" s="3">
        <v>0</v>
      </c>
      <c r="AV101" s="3">
        <v>0</v>
      </c>
      <c r="AW101" s="3">
        <v>1</v>
      </c>
    </row>
    <row r="102" spans="1:49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</row>
  </sheetData>
  <sortState ref="B53:AW53">
    <sortCondition ref="B53"/>
  </sortState>
  <conditionalFormatting sqref="B54">
    <cfRule type="cellIs" dxfId="1" priority="2" operator="equal">
      <formula>1</formula>
    </cfRule>
  </conditionalFormatting>
  <conditionalFormatting sqref="B54:AW101">
    <cfRule type="cellIs" dxfId="0" priority="1" operator="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14</vt:i4>
      </vt:variant>
    </vt:vector>
  </HeadingPairs>
  <TitlesOfParts>
    <vt:vector size="15" baseType="lpstr">
      <vt:lpstr>Sheet1</vt:lpstr>
      <vt:lpstr>DSI</vt:lpstr>
      <vt:lpstr>exist</vt:lpstr>
      <vt:lpstr>income</vt:lpstr>
      <vt:lpstr>solution1</vt:lpstr>
      <vt:lpstr>solution2</vt:lpstr>
      <vt:lpstr>solution3</vt:lpstr>
      <vt:lpstr>solution4</vt:lpstr>
      <vt:lpstr>solution5</vt:lpstr>
      <vt:lpstr>solution6</vt:lpstr>
      <vt:lpstr>states</vt:lpstr>
      <vt:lpstr>taxRate</vt:lpstr>
      <vt:lpstr>taxRate1</vt:lpstr>
      <vt:lpstr>taxRate2</vt:lpstr>
      <vt:lpstr>warehouse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2016-11-13T14:55:02Z</dcterms:modified>
</cp:coreProperties>
</file>